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3"/>
  </bookViews>
  <sheets>
    <sheet name="Open Men" sheetId="1" r:id="rId1"/>
    <sheet name="V40 Men" sheetId="2" r:id="rId2"/>
    <sheet name="V45 Men" sheetId="3" r:id="rId3"/>
    <sheet name="V50 Men" sheetId="5" r:id="rId4"/>
    <sheet name="V55 Men" sheetId="6" r:id="rId5"/>
    <sheet name="V60 Men" sheetId="7" r:id="rId6"/>
    <sheet name="V65 Men" sheetId="8" r:id="rId7"/>
    <sheet name="V70+ Men" sheetId="9" r:id="rId8"/>
    <sheet name="Mens Team" sheetId="10" r:id="rId9"/>
  </sheets>
  <calcPr calcId="125725"/>
</workbook>
</file>

<file path=xl/calcChain.xml><?xml version="1.0" encoding="utf-8"?>
<calcChain xmlns="http://schemas.openxmlformats.org/spreadsheetml/2006/main">
  <c r="K29" i="1"/>
  <c r="K11"/>
  <c r="K10"/>
  <c r="K9"/>
  <c r="K5"/>
  <c r="L47" i="5"/>
  <c r="L64"/>
  <c r="L65"/>
  <c r="L66"/>
  <c r="L38"/>
  <c r="L21"/>
  <c r="L25"/>
  <c r="L36"/>
  <c r="L56"/>
  <c r="L62"/>
  <c r="L71" i="3"/>
  <c r="L48"/>
  <c r="L63"/>
  <c r="L64"/>
  <c r="L13"/>
  <c r="L46"/>
  <c r="L51"/>
  <c r="L35"/>
  <c r="L40"/>
  <c r="L62"/>
  <c r="L44"/>
  <c r="L16" i="2"/>
  <c r="L32"/>
  <c r="L74"/>
  <c r="L49"/>
  <c r="L25"/>
  <c r="L36"/>
  <c r="L15"/>
  <c r="L48"/>
  <c r="L53"/>
  <c r="L18"/>
  <c r="L61"/>
  <c r="L68"/>
  <c r="L22"/>
  <c r="L30"/>
  <c r="L33"/>
  <c r="L37"/>
  <c r="L39"/>
  <c r="L54"/>
  <c r="L59"/>
  <c r="L62"/>
  <c r="L65"/>
  <c r="L69"/>
  <c r="L73"/>
  <c r="L75"/>
  <c r="L76"/>
  <c r="L77"/>
  <c r="L28"/>
  <c r="L40"/>
  <c r="L42"/>
  <c r="L50"/>
  <c r="L55"/>
  <c r="L63"/>
  <c r="L66"/>
  <c r="L70"/>
  <c r="L78"/>
  <c r="L79"/>
  <c r="L80"/>
  <c r="L81"/>
  <c r="L82"/>
  <c r="K41" i="1"/>
  <c r="K46"/>
  <c r="K25"/>
  <c r="K61"/>
  <c r="K87"/>
  <c r="K80"/>
  <c r="K13"/>
  <c r="K38"/>
  <c r="K47"/>
  <c r="K49"/>
  <c r="K77"/>
  <c r="K88"/>
  <c r="K93"/>
  <c r="K106"/>
  <c r="J5" i="10"/>
  <c r="J4"/>
  <c r="J7"/>
  <c r="J8"/>
  <c r="J11"/>
  <c r="J9"/>
  <c r="J10"/>
  <c r="J12"/>
  <c r="J14"/>
  <c r="J15"/>
  <c r="J16"/>
  <c r="J17"/>
  <c r="J18"/>
  <c r="J21"/>
  <c r="J20"/>
  <c r="J13"/>
  <c r="J25"/>
  <c r="J26"/>
  <c r="J23"/>
  <c r="J19"/>
  <c r="J22"/>
  <c r="J24"/>
  <c r="J27"/>
  <c r="J6"/>
  <c r="L7" i="9"/>
  <c r="L4"/>
  <c r="L8"/>
  <c r="L10"/>
  <c r="L11"/>
  <c r="L17"/>
  <c r="L18"/>
  <c r="L9"/>
  <c r="L13"/>
  <c r="L24"/>
  <c r="L19"/>
  <c r="L12"/>
  <c r="L22"/>
  <c r="L14"/>
  <c r="L15"/>
  <c r="L20"/>
  <c r="L21"/>
  <c r="L25"/>
  <c r="L16"/>
  <c r="L23"/>
  <c r="L5" i="8"/>
  <c r="L8"/>
  <c r="L10"/>
  <c r="L14"/>
  <c r="L7"/>
  <c r="L6"/>
  <c r="L16"/>
  <c r="L11"/>
  <c r="L12"/>
  <c r="L9"/>
  <c r="L13"/>
  <c r="L19"/>
  <c r="L15"/>
  <c r="L21"/>
  <c r="L22"/>
  <c r="L17"/>
  <c r="L18"/>
  <c r="L20"/>
  <c r="L6" i="7"/>
  <c r="L7"/>
  <c r="L10"/>
  <c r="L8"/>
  <c r="L14"/>
  <c r="L9"/>
  <c r="L18"/>
  <c r="L12"/>
  <c r="L13"/>
  <c r="L19"/>
  <c r="L15"/>
  <c r="L20"/>
  <c r="L22"/>
  <c r="L24"/>
  <c r="L27"/>
  <c r="L16"/>
  <c r="L17"/>
  <c r="L11"/>
  <c r="L21"/>
  <c r="L23"/>
  <c r="L25"/>
  <c r="L28"/>
  <c r="L26"/>
  <c r="L29"/>
  <c r="L30"/>
  <c r="L33"/>
  <c r="L31"/>
  <c r="L32"/>
  <c r="L34"/>
  <c r="L35"/>
  <c r="L36"/>
  <c r="L37"/>
  <c r="L8" i="6"/>
  <c r="L7"/>
  <c r="L9"/>
  <c r="L17"/>
  <c r="L18"/>
  <c r="L10"/>
  <c r="L19"/>
  <c r="L20"/>
  <c r="L21"/>
  <c r="L24"/>
  <c r="L25"/>
  <c r="L14"/>
  <c r="L26"/>
  <c r="L27"/>
  <c r="L11"/>
  <c r="L32"/>
  <c r="L12"/>
  <c r="L16"/>
  <c r="L37"/>
  <c r="L13"/>
  <c r="L28"/>
  <c r="L30"/>
  <c r="L33"/>
  <c r="L35"/>
  <c r="L15"/>
  <c r="L42"/>
  <c r="L44"/>
  <c r="L22"/>
  <c r="L34"/>
  <c r="L36"/>
  <c r="L38"/>
  <c r="L40"/>
  <c r="L43"/>
  <c r="L45"/>
  <c r="L46"/>
  <c r="L8" i="5"/>
  <c r="L6"/>
  <c r="L11"/>
  <c r="L13"/>
  <c r="L18"/>
  <c r="L19"/>
  <c r="L10"/>
  <c r="L22"/>
  <c r="L23"/>
  <c r="L15"/>
  <c r="L16"/>
  <c r="L24"/>
  <c r="L17"/>
  <c r="L26"/>
  <c r="L28"/>
  <c r="L29"/>
  <c r="L12"/>
  <c r="L30"/>
  <c r="L31"/>
  <c r="L34"/>
  <c r="L20"/>
  <c r="L35"/>
  <c r="L37"/>
  <c r="L41"/>
  <c r="L43"/>
  <c r="L44"/>
  <c r="L49"/>
  <c r="L50"/>
  <c r="L14"/>
  <c r="L27"/>
  <c r="L51"/>
  <c r="L54"/>
  <c r="L55"/>
  <c r="L59"/>
  <c r="L61"/>
  <c r="L39"/>
  <c r="L5" i="3"/>
  <c r="L8"/>
  <c r="L19"/>
  <c r="L15"/>
  <c r="L25"/>
  <c r="L20"/>
  <c r="L16"/>
  <c r="L27"/>
  <c r="L7"/>
  <c r="L14"/>
  <c r="L28"/>
  <c r="L29"/>
  <c r="L10"/>
  <c r="L32"/>
  <c r="L12"/>
  <c r="L11"/>
  <c r="L23"/>
  <c r="L17"/>
  <c r="L33"/>
  <c r="L34"/>
  <c r="L22"/>
  <c r="L36"/>
  <c r="L38"/>
  <c r="L39"/>
  <c r="L21"/>
  <c r="L42"/>
  <c r="L45"/>
  <c r="L49"/>
  <c r="L50"/>
  <c r="L52"/>
  <c r="L53"/>
  <c r="L54"/>
  <c r="L26"/>
  <c r="L56"/>
  <c r="L30"/>
  <c r="L18"/>
  <c r="L59"/>
  <c r="L60"/>
  <c r="L4"/>
  <c r="L4" i="2"/>
  <c r="L12"/>
  <c r="L14"/>
  <c r="L8"/>
  <c r="L19"/>
  <c r="L20"/>
  <c r="L10"/>
  <c r="L21"/>
  <c r="L11"/>
  <c r="L23"/>
  <c r="L24"/>
  <c r="L7"/>
  <c r="L26"/>
  <c r="L27"/>
  <c r="L29"/>
  <c r="L13"/>
  <c r="L31"/>
  <c r="L34"/>
  <c r="L35"/>
  <c r="L38"/>
  <c r="L41"/>
  <c r="L43"/>
  <c r="L17"/>
  <c r="L44"/>
  <c r="L45"/>
  <c r="L46"/>
  <c r="L47"/>
  <c r="L51"/>
  <c r="L52"/>
  <c r="L56"/>
  <c r="L57"/>
  <c r="L58"/>
  <c r="L60"/>
  <c r="L9"/>
  <c r="L64"/>
  <c r="L67"/>
  <c r="L71"/>
  <c r="L72"/>
  <c r="L6"/>
  <c r="K7" i="1"/>
  <c r="K19"/>
  <c r="K12"/>
  <c r="K32"/>
  <c r="K35"/>
  <c r="K20"/>
  <c r="K16"/>
  <c r="K42"/>
  <c r="K15"/>
  <c r="K45"/>
  <c r="K44"/>
  <c r="K48"/>
  <c r="K21"/>
  <c r="K52"/>
  <c r="K53"/>
  <c r="K54"/>
  <c r="K58"/>
  <c r="K31"/>
  <c r="K28"/>
  <c r="K64"/>
  <c r="K62"/>
  <c r="K60"/>
  <c r="K67"/>
  <c r="K68"/>
  <c r="K72"/>
  <c r="K70"/>
  <c r="K71"/>
  <c r="K57"/>
  <c r="K76"/>
  <c r="K74"/>
  <c r="K75"/>
  <c r="K79"/>
  <c r="K82"/>
  <c r="K85"/>
  <c r="K83"/>
  <c r="K92"/>
  <c r="K86"/>
  <c r="K91"/>
  <c r="K97"/>
  <c r="K90"/>
  <c r="K94"/>
  <c r="K96"/>
  <c r="K100"/>
  <c r="K99"/>
  <c r="K103"/>
  <c r="K104"/>
  <c r="K36"/>
  <c r="K40"/>
  <c r="K43"/>
  <c r="K26"/>
  <c r="K50"/>
  <c r="K23"/>
  <c r="K55"/>
  <c r="K59"/>
  <c r="K63"/>
  <c r="K66"/>
  <c r="K37"/>
  <c r="K73"/>
  <c r="K56"/>
  <c r="K65"/>
  <c r="K95"/>
  <c r="K101"/>
  <c r="K105"/>
</calcChain>
</file>

<file path=xl/sharedStrings.xml><?xml version="1.0" encoding="utf-8"?>
<sst xmlns="http://schemas.openxmlformats.org/spreadsheetml/2006/main" count="1005" uniqueCount="504">
  <si>
    <t>Open Men</t>
  </si>
  <si>
    <t>Pos.</t>
  </si>
  <si>
    <t>Name</t>
  </si>
  <si>
    <t>Club</t>
  </si>
  <si>
    <t>Total</t>
  </si>
  <si>
    <t>20 Miles</t>
  </si>
  <si>
    <t>Male Veteran 40</t>
  </si>
  <si>
    <t>20 miles</t>
  </si>
  <si>
    <t>Male Veteran 50</t>
  </si>
  <si>
    <t>Male Veteran 55</t>
  </si>
  <si>
    <t>Men Veteran 60</t>
  </si>
  <si>
    <t>Male Veteran 65</t>
  </si>
  <si>
    <t>Men Veteran 70 plus</t>
  </si>
  <si>
    <t>Mens Team</t>
  </si>
  <si>
    <t>Male Veteran 45</t>
  </si>
  <si>
    <t>Marathon</t>
  </si>
  <si>
    <t>5 Miles</t>
  </si>
  <si>
    <t>5K</t>
  </si>
  <si>
    <t>1/2 Marathon</t>
  </si>
  <si>
    <t>10k</t>
  </si>
  <si>
    <t>10 miles</t>
  </si>
  <si>
    <t>10K</t>
  </si>
  <si>
    <t>Half Marathon</t>
  </si>
  <si>
    <t>10 Miles</t>
  </si>
  <si>
    <t>Race Points</t>
  </si>
  <si>
    <t>Race points</t>
  </si>
  <si>
    <t>Peter Robinson</t>
  </si>
  <si>
    <t>Springfield Striders</t>
  </si>
  <si>
    <t>Peter Coates</t>
  </si>
  <si>
    <t>Witham RC</t>
  </si>
  <si>
    <t>Shane Boxall</t>
  </si>
  <si>
    <t>City of Southend AC</t>
  </si>
  <si>
    <t>Chris Burgoyne</t>
  </si>
  <si>
    <t>Conor Culham</t>
  </si>
  <si>
    <t>Braintree &amp; District AC</t>
  </si>
  <si>
    <t>James Bosher</t>
  </si>
  <si>
    <t>Simon Bond</t>
  </si>
  <si>
    <t>Gavin Allen</t>
  </si>
  <si>
    <t>David Fewell</t>
  </si>
  <si>
    <t>Luke Fitz-John</t>
  </si>
  <si>
    <t>Roger Maidment</t>
  </si>
  <si>
    <t>Stephen Kirsh</t>
  </si>
  <si>
    <t>Alistair Brown</t>
  </si>
  <si>
    <t>Heydon Mizon</t>
  </si>
  <si>
    <t>Tom Sheffle</t>
  </si>
  <si>
    <t>Christian Holmes</t>
  </si>
  <si>
    <t>Jonathan Hughes</t>
  </si>
  <si>
    <t>Nick White</t>
  </si>
  <si>
    <t>Paul Miles</t>
  </si>
  <si>
    <t>Sam Rahman</t>
  </si>
  <si>
    <t>Ryan Day</t>
  </si>
  <si>
    <t>Chris Martin</t>
  </si>
  <si>
    <t>Barry Smith</t>
  </si>
  <si>
    <t>Anthony Goodall</t>
  </si>
  <si>
    <t>Paul Holloway</t>
  </si>
  <si>
    <t>Chelmsford AC</t>
  </si>
  <si>
    <t>Grange Farm &amp; Dunmow Runners</t>
  </si>
  <si>
    <t>London Heathside</t>
  </si>
  <si>
    <t>Springfield Striders AC</t>
  </si>
  <si>
    <t>Saffron Striders RC</t>
  </si>
  <si>
    <t>Ilford AC</t>
  </si>
  <si>
    <t>Colchester Harriers AC</t>
  </si>
  <si>
    <t>Havering AC</t>
  </si>
  <si>
    <t>Springfield Striders RC</t>
  </si>
  <si>
    <t>Stephen Metson</t>
  </si>
  <si>
    <t>Gavin Laws</t>
  </si>
  <si>
    <t>Phu Ly</t>
  </si>
  <si>
    <t>Chris Smith</t>
  </si>
  <si>
    <t>Nick Bateson</t>
  </si>
  <si>
    <t>Andrew Newton</t>
  </si>
  <si>
    <t>Patrick Dinwiddy</t>
  </si>
  <si>
    <t>Thomas Ashley</t>
  </si>
  <si>
    <t>James Creed</t>
  </si>
  <si>
    <t>James Attenborough</t>
  </si>
  <si>
    <t>Michael Pegnall</t>
  </si>
  <si>
    <t>Christopher Eates</t>
  </si>
  <si>
    <t>Halstead Road Runners</t>
  </si>
  <si>
    <t>Tiptree Road Runners</t>
  </si>
  <si>
    <t>Orion Harriers</t>
  </si>
  <si>
    <t>Running Colchester</t>
  </si>
  <si>
    <t>East London Runners</t>
  </si>
  <si>
    <t>Phoenix Striders</t>
  </si>
  <si>
    <t>Dagenham 88</t>
  </si>
  <si>
    <t>Johnathan Hughes</t>
  </si>
  <si>
    <t>Peter Banks</t>
  </si>
  <si>
    <t>Matt Davey</t>
  </si>
  <si>
    <t>Charlie Keitch</t>
  </si>
  <si>
    <t>Stuart Cable</t>
  </si>
  <si>
    <t>Jerry Walder</t>
  </si>
  <si>
    <t>Mark Meader</t>
  </si>
  <si>
    <t>Stephen Thompson</t>
  </si>
  <si>
    <t>Dennis Briggs</t>
  </si>
  <si>
    <t>Philip Nicholls</t>
  </si>
  <si>
    <t>Ashwin Shah</t>
  </si>
  <si>
    <t>Robin Mcnelis</t>
  </si>
  <si>
    <t>Great Bentley Running Club</t>
  </si>
  <si>
    <t>Leigh on Sea Striders</t>
  </si>
  <si>
    <t>Brentwood Running Club</t>
  </si>
  <si>
    <t xml:space="preserve">Grange Farm &amp; Dunmow </t>
  </si>
  <si>
    <t>UKRunchat RC</t>
  </si>
  <si>
    <t>Sam Wolton</t>
  </si>
  <si>
    <t>Baz Taylor</t>
  </si>
  <si>
    <t>Halstead RR</t>
  </si>
  <si>
    <t>Saffron Striders</t>
  </si>
  <si>
    <t>5 miles</t>
  </si>
  <si>
    <t>1/2 marathon</t>
  </si>
  <si>
    <t>10 MilesRace points</t>
  </si>
  <si>
    <t>10 MIlesRace Points</t>
  </si>
  <si>
    <t>10 MilesRace Points</t>
  </si>
  <si>
    <t>Adrian Smith</t>
  </si>
  <si>
    <t>Chris Warren</t>
  </si>
  <si>
    <t>Richard Woolterton</t>
  </si>
  <si>
    <t>Steve Walker</t>
  </si>
  <si>
    <t>Simon Cresswell</t>
  </si>
  <si>
    <t>John Henington</t>
  </si>
  <si>
    <t>Steven Griffiths</t>
  </si>
  <si>
    <t>Paul Neville</t>
  </si>
  <si>
    <t>Glen Gosling</t>
  </si>
  <si>
    <t>Mark Waine</t>
  </si>
  <si>
    <t>Gary Rowlatt</t>
  </si>
  <si>
    <t>Rob Sirett</t>
  </si>
  <si>
    <t>Abdi Adan</t>
  </si>
  <si>
    <t>Sean Costello</t>
  </si>
  <si>
    <t>Roy Guit</t>
  </si>
  <si>
    <t>Grange Farm &amp; Dunmow</t>
  </si>
  <si>
    <t>Great Bentley RC</t>
  </si>
  <si>
    <t>Loughton AC</t>
  </si>
  <si>
    <t>Colchester &amp; Tendring</t>
  </si>
  <si>
    <t>Dengie 100</t>
  </si>
  <si>
    <t>Colchester Harrier AC</t>
  </si>
  <si>
    <t>Thurrock Harriers AC</t>
  </si>
  <si>
    <t>Benfleet RC</t>
  </si>
  <si>
    <t>Peter Chubb</t>
  </si>
  <si>
    <t>Matthew Aitken</t>
  </si>
  <si>
    <t>Leo Cole</t>
  </si>
  <si>
    <t>Paul Dellar</t>
  </si>
  <si>
    <t>Barry Plowman</t>
  </si>
  <si>
    <t>Alan Fancy</t>
  </si>
  <si>
    <t>John Hughes</t>
  </si>
  <si>
    <t>Dave Girt</t>
  </si>
  <si>
    <t>John O'Brien</t>
  </si>
  <si>
    <t>Laurance Levine</t>
  </si>
  <si>
    <t>City of Southend</t>
  </si>
  <si>
    <t>Nicholas Rankin</t>
  </si>
  <si>
    <t>Owen Dare</t>
  </si>
  <si>
    <t>Terry Knightley</t>
  </si>
  <si>
    <t>Mark Gowers</t>
  </si>
  <si>
    <t>Christopher Purse</t>
  </si>
  <si>
    <t>Peter Tullett</t>
  </si>
  <si>
    <t>Michael Wilson</t>
  </si>
  <si>
    <t>Batmanaden Ramen</t>
  </si>
  <si>
    <t>Del Appleton</t>
  </si>
  <si>
    <t>Billericay Striders</t>
  </si>
  <si>
    <t>Mark Austin</t>
  </si>
  <si>
    <t>Mike Grealy</t>
  </si>
  <si>
    <t>Gary Cardnell</t>
  </si>
  <si>
    <t>Peter Eates</t>
  </si>
  <si>
    <t>Colin Moody</t>
  </si>
  <si>
    <t>Jeff Higgon</t>
  </si>
  <si>
    <t>Chris McDonnell</t>
  </si>
  <si>
    <t>John Warne</t>
  </si>
  <si>
    <t>Harlow Running Club &amp; tri</t>
  </si>
  <si>
    <t>Harwich Runners</t>
  </si>
  <si>
    <t>Springfield Striders A</t>
  </si>
  <si>
    <t>Grange Farm &amp;Dunmow</t>
  </si>
  <si>
    <t>Springfield Striders B</t>
  </si>
  <si>
    <t>Springfield Striders C</t>
  </si>
  <si>
    <t>Colchester Harriers</t>
  </si>
  <si>
    <t>Mark Curling</t>
  </si>
  <si>
    <t>Mark McKeown</t>
  </si>
  <si>
    <t>Richard Hynes</t>
  </si>
  <si>
    <t>Ben Francis</t>
  </si>
  <si>
    <t>Allen Smalls</t>
  </si>
  <si>
    <t>Reece Hearn</t>
  </si>
  <si>
    <t>Halstead RRC</t>
  </si>
  <si>
    <t>Scott Reid</t>
  </si>
  <si>
    <t>Bob Glasgow</t>
  </si>
  <si>
    <t>Neil Wildin</t>
  </si>
  <si>
    <t>Kevin Marshall</t>
  </si>
  <si>
    <t>Andrew Croft</t>
  </si>
  <si>
    <t>Stuart Raven</t>
  </si>
  <si>
    <t>Nate Filer</t>
  </si>
  <si>
    <t>Paul Davison</t>
  </si>
  <si>
    <t>Neil Widen</t>
  </si>
  <si>
    <t>Jake Darkins</t>
  </si>
  <si>
    <t>Paul Goodhew</t>
  </si>
  <si>
    <t>Benjamin Leeds</t>
  </si>
  <si>
    <t>Mid Essex Casuals</t>
  </si>
  <si>
    <t>Chris Seymour</t>
  </si>
  <si>
    <t>Stowmarket Striders RC</t>
  </si>
  <si>
    <t>Malcolm Statham</t>
  </si>
  <si>
    <t>Mark Lawes</t>
  </si>
  <si>
    <t>Tim Tomlins</t>
  </si>
  <si>
    <t>East Essex Tri Club</t>
  </si>
  <si>
    <t>Glynn Stone</t>
  </si>
  <si>
    <t>Halstead RC</t>
  </si>
  <si>
    <t>Ian Brazier</t>
  </si>
  <si>
    <t>Little Baddow Ridge Runners</t>
  </si>
  <si>
    <t>Dan Macey</t>
  </si>
  <si>
    <t>Ian Cannons</t>
  </si>
  <si>
    <t>Simon Miller</t>
  </si>
  <si>
    <t>Stephen Burton</t>
  </si>
  <si>
    <t>Gavin Tilling</t>
  </si>
  <si>
    <t>Michael Longman</t>
  </si>
  <si>
    <t>Chris Newenham</t>
  </si>
  <si>
    <t>Graham McCrae</t>
  </si>
  <si>
    <t>Nigel Eden</t>
  </si>
  <si>
    <t>Andrew Wilmot</t>
  </si>
  <si>
    <t>Grange Farm &amp;Dunmow B</t>
  </si>
  <si>
    <t>Colchester Harriers B</t>
  </si>
  <si>
    <t>Dean Williamson</t>
  </si>
  <si>
    <t>Oliver Randall</t>
  </si>
  <si>
    <t>Adrian Mussett</t>
  </si>
  <si>
    <t>Paul Molyneux</t>
  </si>
  <si>
    <t>Kurtis Swan</t>
  </si>
  <si>
    <t>Lee Taylor</t>
  </si>
  <si>
    <t>Arron Clark</t>
  </si>
  <si>
    <t>William Radley</t>
  </si>
  <si>
    <t>Aaron Graves</t>
  </si>
  <si>
    <t>Sam Schubert</t>
  </si>
  <si>
    <t>Malcolm Muir</t>
  </si>
  <si>
    <t>Menzi Fakazi</t>
  </si>
  <si>
    <t>George Smith</t>
  </si>
  <si>
    <t>William Wu</t>
  </si>
  <si>
    <t>James Sullivan</t>
  </si>
  <si>
    <t>David Lindsay</t>
  </si>
  <si>
    <t>Thomas Beales</t>
  </si>
  <si>
    <t>Harlow Running &amp; Tri</t>
  </si>
  <si>
    <t>Stephen Crane</t>
  </si>
  <si>
    <t>Rob Hankey</t>
  </si>
  <si>
    <t>Alex Schubert</t>
  </si>
  <si>
    <t>Roy Harwood</t>
  </si>
  <si>
    <t>Christopher Surfield</t>
  </si>
  <si>
    <t>Andrew Terrell</t>
  </si>
  <si>
    <t>Neil Wilson</t>
  </si>
  <si>
    <t>Grant England</t>
  </si>
  <si>
    <t>John Holland</t>
  </si>
  <si>
    <t>Braintree &amp; District</t>
  </si>
  <si>
    <t>Chris Arnell</t>
  </si>
  <si>
    <t>David Scarfe</t>
  </si>
  <si>
    <t>Joby Humm</t>
  </si>
  <si>
    <t>Anthony Moore</t>
  </si>
  <si>
    <t>Diarmuid MacDonnell</t>
  </si>
  <si>
    <t>Adam Stow</t>
  </si>
  <si>
    <t>Pitsea RC</t>
  </si>
  <si>
    <t>Chris Gardiner</t>
  </si>
  <si>
    <t>Carl Harper</t>
  </si>
  <si>
    <t>Stephen Philcox</t>
  </si>
  <si>
    <t>Robin McCoy</t>
  </si>
  <si>
    <t>Anthony Karas</t>
  </si>
  <si>
    <t>Michael Thomas</t>
  </si>
  <si>
    <t>Tim Huxtable</t>
  </si>
  <si>
    <t>Michael Valbonesi</t>
  </si>
  <si>
    <t>Neil Crisp</t>
  </si>
  <si>
    <t>Rick Deacon</t>
  </si>
  <si>
    <t>Martin Page</t>
  </si>
  <si>
    <t>Barking Road Runners</t>
  </si>
  <si>
    <t>Christopher Applegate</t>
  </si>
  <si>
    <t>Thurock Harriers</t>
  </si>
  <si>
    <t>Simon King</t>
  </si>
  <si>
    <t>Bernard Johnson</t>
  </si>
  <si>
    <t>Donald Sinclair</t>
  </si>
  <si>
    <t>Brian Read</t>
  </si>
  <si>
    <t>David Butler</t>
  </si>
  <si>
    <t>Andrew Catton</t>
  </si>
  <si>
    <t>Roger Winston</t>
  </si>
  <si>
    <t>Havering 90 Joggers</t>
  </si>
  <si>
    <t>John Tennant</t>
  </si>
  <si>
    <t>Pasquale Pellecchia</t>
  </si>
  <si>
    <t>Keith Walker</t>
  </si>
  <si>
    <t>Ben Davis</t>
  </si>
  <si>
    <t>Stephen Strange</t>
  </si>
  <si>
    <t>Tonbridge AC</t>
  </si>
  <si>
    <t>David Smale</t>
  </si>
  <si>
    <t>James Morley</t>
  </si>
  <si>
    <t>Max Stapleton</t>
  </si>
  <si>
    <t>Tom Gardner</t>
  </si>
  <si>
    <t>Greg Kent</t>
  </si>
  <si>
    <t>Angus Holford</t>
  </si>
  <si>
    <t>Woodford Green with Essex L:adies</t>
  </si>
  <si>
    <t>Samuel Waite</t>
  </si>
  <si>
    <t>Sam Atkins</t>
  </si>
  <si>
    <t>Jack Dean</t>
  </si>
  <si>
    <t>Callum Gillett</t>
  </si>
  <si>
    <t>Jason Gunn</t>
  </si>
  <si>
    <t>Dylan Schubert</t>
  </si>
  <si>
    <t>Nick Shasha</t>
  </si>
  <si>
    <t>Paul Quinton</t>
  </si>
  <si>
    <t>Alex Ford</t>
  </si>
  <si>
    <t>Chris Sellens</t>
  </si>
  <si>
    <t>Mark Meadows</t>
  </si>
  <si>
    <t>Basildon AC</t>
  </si>
  <si>
    <t>Will Parrott</t>
  </si>
  <si>
    <t>Nick Barker</t>
  </si>
  <si>
    <t>Samuel Irungu</t>
  </si>
  <si>
    <t>CATS</t>
  </si>
  <si>
    <t>Simon Ford</t>
  </si>
  <si>
    <t>Simon Colclough</t>
  </si>
  <si>
    <t>Luca Predebon</t>
  </si>
  <si>
    <t>Scott Darney</t>
  </si>
  <si>
    <t>Dan Steptoe-Thompson</t>
  </si>
  <si>
    <t>James Peters</t>
  </si>
  <si>
    <t>Nick Sasha</t>
  </si>
  <si>
    <t>Nick Hunter</t>
  </si>
  <si>
    <t>Daniel Holeyman</t>
  </si>
  <si>
    <t>David Weldon</t>
  </si>
  <si>
    <t>Joel Denning</t>
  </si>
  <si>
    <t>Glen Hobbs</t>
  </si>
  <si>
    <t>Peter West</t>
  </si>
  <si>
    <t>Gary Atkins</t>
  </si>
  <si>
    <t>Gary C</t>
  </si>
  <si>
    <t>Colin Ridley</t>
  </si>
  <si>
    <t>Stuart Crowther</t>
  </si>
  <si>
    <t>Brentwood Beagles AC</t>
  </si>
  <si>
    <t>Jon Metcalf</t>
  </si>
  <si>
    <t>Colin Jackson</t>
  </si>
  <si>
    <t>Alastair Kendrick</t>
  </si>
  <si>
    <t>Castle Point Joggers</t>
  </si>
  <si>
    <t>City of Southend AC B</t>
  </si>
  <si>
    <t>City of Southend AC A</t>
  </si>
  <si>
    <t>Colchester Harriers A</t>
  </si>
  <si>
    <t>Lee Martin</t>
  </si>
  <si>
    <t>Fabrizio Stefanoni</t>
  </si>
  <si>
    <t>Dan Meredith</t>
  </si>
  <si>
    <t>Kevin Higgins</t>
  </si>
  <si>
    <t>Peter Waite</t>
  </si>
  <si>
    <t>Elliot Worth</t>
  </si>
  <si>
    <t>Paul Clark</t>
  </si>
  <si>
    <t>Paul Kneafsey</t>
  </si>
  <si>
    <t>Amos Seddon</t>
  </si>
  <si>
    <t>Hawrwich Runners</t>
  </si>
  <si>
    <t>Rhys Gillard</t>
  </si>
  <si>
    <t>Nich Harris-Fry</t>
  </si>
  <si>
    <t>Sam Norris</t>
  </si>
  <si>
    <t>Richard Smith</t>
  </si>
  <si>
    <t>Peter Bracken</t>
  </si>
  <si>
    <t>Shay Joyce</t>
  </si>
  <si>
    <t>James Howlett</t>
  </si>
  <si>
    <t>Eton Manor</t>
  </si>
  <si>
    <t>Paul Hogben</t>
  </si>
  <si>
    <t>Dyfan Garmon</t>
  </si>
  <si>
    <t>Daniel King</t>
  </si>
  <si>
    <t>Jon Ollington</t>
  </si>
  <si>
    <t>Nigel Swinburne</t>
  </si>
  <si>
    <t>Gareth Dyball</t>
  </si>
  <si>
    <t>L Fairman</t>
  </si>
  <si>
    <t>Toby Pereira</t>
  </si>
  <si>
    <t>Paul Hagan</t>
  </si>
  <si>
    <t>Graham Hogan</t>
  </si>
  <si>
    <t>Colin Wishart</t>
  </si>
  <si>
    <t>Ian Emerson</t>
  </si>
  <si>
    <t>Tarik Oirem</t>
  </si>
  <si>
    <t>Benjamin Fisher</t>
  </si>
  <si>
    <t>Jason Manning</t>
  </si>
  <si>
    <t>John White</t>
  </si>
  <si>
    <t>Mark Partridge</t>
  </si>
  <si>
    <t>Brendan Clooney</t>
  </si>
  <si>
    <t>Dan Green</t>
  </si>
  <si>
    <t>Andrew Thake</t>
  </si>
  <si>
    <t>Stephen Lacey</t>
  </si>
  <si>
    <t>Lionel Guinea</t>
  </si>
  <si>
    <t>Stephen Parr</t>
  </si>
  <si>
    <t>Steve Chissell</t>
  </si>
  <si>
    <t>Steve Taylor</t>
  </si>
  <si>
    <t>Danny Fitzsimons</t>
  </si>
  <si>
    <t>Richard Rule</t>
  </si>
  <si>
    <t>Colin Jones</t>
  </si>
  <si>
    <t>Colin Wilkinson</t>
  </si>
  <si>
    <t>Adrian Mathers</t>
  </si>
  <si>
    <t>Hockley Trail Runners</t>
  </si>
  <si>
    <t>Alan Johnson</t>
  </si>
  <si>
    <t>Tim Brand</t>
  </si>
  <si>
    <t>Chris Stevenson</t>
  </si>
  <si>
    <t>Paul Hinsley</t>
  </si>
  <si>
    <t>Mark Jeffrey</t>
  </si>
  <si>
    <t>John Wilkinson</t>
  </si>
  <si>
    <t>S Smith</t>
  </si>
  <si>
    <t>Robert Courtier</t>
  </si>
  <si>
    <t>Lesley Jay</t>
  </si>
  <si>
    <t>Ross Silverton</t>
  </si>
  <si>
    <t>Patrick Compton</t>
  </si>
  <si>
    <t>Lonely Goat RC</t>
  </si>
  <si>
    <t>Kenneth Carey</t>
  </si>
  <si>
    <t>Orion Harriers B</t>
  </si>
  <si>
    <t xml:space="preserve">Jack Nixon </t>
  </si>
  <si>
    <t>James Connor</t>
  </si>
  <si>
    <t>Bob Sporle</t>
  </si>
  <si>
    <t>Kim Bowling</t>
  </si>
  <si>
    <t>Ben Green</t>
  </si>
  <si>
    <t>Michael Wilkes</t>
  </si>
  <si>
    <t>Alex Robertson</t>
  </si>
  <si>
    <t>Ronan Homer</t>
  </si>
  <si>
    <t>City of Southend C</t>
  </si>
  <si>
    <t>Daniel Hadden</t>
  </si>
  <si>
    <t>Paul Manson</t>
  </si>
  <si>
    <t>Woodford Green AC &amp;Essex Ladies</t>
  </si>
  <si>
    <t>Shawn Brown</t>
  </si>
  <si>
    <t>Thurrock Harriers</t>
  </si>
  <si>
    <t>Aaron Gosling</t>
  </si>
  <si>
    <t>Adam Weir</t>
  </si>
  <si>
    <t>Daniel Meecham</t>
  </si>
  <si>
    <t>Steve Wilkins</t>
  </si>
  <si>
    <t>Andrew Coombes</t>
  </si>
  <si>
    <t>Paul Weightman</t>
  </si>
  <si>
    <t>Neil Hubbard</t>
  </si>
  <si>
    <t>Kamil Tyrala</t>
  </si>
  <si>
    <t>Peter Watson</t>
  </si>
  <si>
    <t>Robert West</t>
  </si>
  <si>
    <t>James Arnold</t>
  </si>
  <si>
    <t>Dean Ovel</t>
  </si>
  <si>
    <t>Campbell Reeman</t>
  </si>
  <si>
    <t>Nick Hill</t>
  </si>
  <si>
    <t>Peter Houlihan</t>
  </si>
  <si>
    <t>Jonathan West</t>
  </si>
  <si>
    <t>Benjanin Fisher</t>
  </si>
  <si>
    <t>Ian Toal</t>
  </si>
  <si>
    <t>Nick Trencher</t>
  </si>
  <si>
    <t>Ian George</t>
  </si>
  <si>
    <t>Danny Flint</t>
  </si>
  <si>
    <t>Chris Harvey</t>
  </si>
  <si>
    <t>Ian Tatman</t>
  </si>
  <si>
    <t>Tony Balding</t>
  </si>
  <si>
    <t>Steve Bennett</t>
  </si>
  <si>
    <t>Duncan Holland</t>
  </si>
  <si>
    <t>Graham Douglass</t>
  </si>
  <si>
    <t>Mike Grout</t>
  </si>
  <si>
    <t>Jon Whitehouse</t>
  </si>
  <si>
    <t xml:space="preserve">Loughton </t>
  </si>
  <si>
    <t>Richard Bonham</t>
  </si>
  <si>
    <t>Anthony Leckerman</t>
  </si>
  <si>
    <t>Mark Wellsted</t>
  </si>
  <si>
    <t>Joseph Ashman</t>
  </si>
  <si>
    <t>Kevin Downey</t>
  </si>
  <si>
    <t>Martin England</t>
  </si>
  <si>
    <t>Keith Palmer</t>
  </si>
  <si>
    <t>Jim Rourke</t>
  </si>
  <si>
    <t>Steve Turner</t>
  </si>
  <si>
    <t>Jonathan Metcalf</t>
  </si>
  <si>
    <t>David Ward</t>
  </si>
  <si>
    <t>Kevin McKenny</t>
  </si>
  <si>
    <t>William Haining</t>
  </si>
  <si>
    <t>Peter Bulaitis</t>
  </si>
  <si>
    <t>Terry Allen</t>
  </si>
  <si>
    <t>Tony Canham</t>
  </si>
  <si>
    <t>Graeme Newman</t>
  </si>
  <si>
    <t>Albert Miles</t>
  </si>
  <si>
    <t>Michael Ball</t>
  </si>
  <si>
    <t>James Rygate</t>
  </si>
  <si>
    <t>Matthew Friend</t>
  </si>
  <si>
    <t>Jody Walker</t>
  </si>
  <si>
    <t>Nuclear Races Striders</t>
  </si>
  <si>
    <t>Andrew Lovelock</t>
  </si>
  <si>
    <t>Martin Westley</t>
  </si>
  <si>
    <t>Michael Woodward</t>
  </si>
  <si>
    <t>Pitsea Running Club</t>
  </si>
  <si>
    <t>Robert Doyle</t>
  </si>
  <si>
    <t>Harlow Running Club &amp; Tri</t>
  </si>
  <si>
    <t>Giles Sowerby</t>
  </si>
  <si>
    <t>Samuel Hajder</t>
  </si>
  <si>
    <t>David Sherman</t>
  </si>
  <si>
    <t>Ben Whateley-Harris</t>
  </si>
  <si>
    <t>Dave Hoodich</t>
  </si>
  <si>
    <t>Witham Running Club</t>
  </si>
  <si>
    <t>Daniel Roughan</t>
  </si>
  <si>
    <t>Sanjeev Sharma</t>
  </si>
  <si>
    <t>Joaquin Polo</t>
  </si>
  <si>
    <t>Harold Wood RC</t>
  </si>
  <si>
    <t>Paul Bailey</t>
  </si>
  <si>
    <t>Richard Day</t>
  </si>
  <si>
    <t>JBR Run</t>
  </si>
  <si>
    <t>Andrew Vickers</t>
  </si>
  <si>
    <t>South Woodham Runners</t>
  </si>
  <si>
    <t>Reece Lloyd</t>
  </si>
  <si>
    <t>Kresh Veerasamy</t>
  </si>
  <si>
    <t>Martin Chester</t>
  </si>
  <si>
    <t>Gary Licence</t>
  </si>
  <si>
    <t>Robin Brookes</t>
  </si>
  <si>
    <t>Neil Jennings</t>
  </si>
  <si>
    <t>Mark Chippendale</t>
  </si>
  <si>
    <t>John Cardnell</t>
  </si>
  <si>
    <t>Lonley Goat RC</t>
  </si>
  <si>
    <t>Scott Young</t>
  </si>
  <si>
    <t>David Rayner</t>
  </si>
  <si>
    <t>Allan Lacey</t>
  </si>
  <si>
    <t>Dagenham 88 Runners</t>
  </si>
  <si>
    <t>Simon Scott</t>
  </si>
  <si>
    <t>Vincent Charman</t>
  </si>
  <si>
    <t>Roger Lebek</t>
  </si>
  <si>
    <t>Raoul Grantham</t>
  </si>
  <si>
    <t>Braintree RC</t>
  </si>
  <si>
    <t>Kevin Slattery</t>
  </si>
  <si>
    <t>Mark Duncan</t>
  </si>
  <si>
    <t>Ian Lawson</t>
  </si>
  <si>
    <t>David Bacon</t>
  </si>
  <si>
    <t>John George</t>
  </si>
  <si>
    <t>David Dixon</t>
  </si>
  <si>
    <t>Stuart Tidd</t>
  </si>
  <si>
    <t>Kim Pretty</t>
  </si>
  <si>
    <t>Toby Lumsden</t>
  </si>
  <si>
    <t>Arthur Whiston</t>
  </si>
  <si>
    <t>Clive Tweedie</t>
  </si>
  <si>
    <t>Brian Slade</t>
  </si>
  <si>
    <t>Jamie Smith</t>
  </si>
  <si>
    <t>Laurence Doe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</si>
</sst>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0" borderId="1" xfId="0" applyNumberFormat="1" applyBorder="1"/>
    <xf numFmtId="0" fontId="3" fillId="0" borderId="1" xfId="0" applyFont="1" applyBorder="1"/>
    <xf numFmtId="0" fontId="0" fillId="0" borderId="1" xfId="0" applyBorder="1"/>
    <xf numFmtId="2" fontId="0" fillId="0" borderId="2" xfId="0" applyNumberFormat="1" applyBorder="1"/>
    <xf numFmtId="2" fontId="0" fillId="0" borderId="0" xfId="0" applyNumberFormat="1" applyFill="1" applyBorder="1"/>
    <xf numFmtId="0" fontId="4" fillId="0" borderId="1" xfId="0" applyFont="1" applyFill="1" applyBorder="1"/>
    <xf numFmtId="0" fontId="4" fillId="0" borderId="1" xfId="0" applyFont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2" fontId="0" fillId="0" borderId="3" xfId="0" applyNumberFormat="1" applyFill="1" applyBorder="1"/>
    <xf numFmtId="0" fontId="3" fillId="0" borderId="3" xfId="0" applyFont="1" applyFill="1" applyBorder="1"/>
    <xf numFmtId="0" fontId="0" fillId="0" borderId="0" xfId="0" applyFill="1"/>
    <xf numFmtId="0" fontId="3" fillId="0" borderId="0" xfId="0" applyFont="1" applyFill="1"/>
    <xf numFmtId="0" fontId="3" fillId="0" borderId="2" xfId="0" applyFont="1" applyFill="1" applyBorder="1"/>
    <xf numFmtId="0" fontId="0" fillId="2" borderId="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" xfId="0" applyBorder="1"/>
    <xf numFmtId="2" fontId="0" fillId="0" borderId="3" xfId="0" applyNumberFormat="1" applyBorder="1"/>
    <xf numFmtId="2" fontId="0" fillId="0" borderId="2" xfId="0" applyNumberFormat="1" applyFill="1" applyBorder="1"/>
    <xf numFmtId="0" fontId="0" fillId="0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" fontId="0" fillId="0" borderId="1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Fill="1"/>
    <xf numFmtId="1" fontId="0" fillId="0" borderId="3" xfId="0" applyNumberFormat="1" applyFill="1" applyBorder="1"/>
    <xf numFmtId="1" fontId="0" fillId="0" borderId="3" xfId="0" applyNumberFormat="1" applyBorder="1"/>
    <xf numFmtId="1" fontId="0" fillId="0" borderId="0" xfId="0" applyNumberFormat="1" applyFill="1" applyBorder="1"/>
    <xf numFmtId="0" fontId="4" fillId="0" borderId="2" xfId="0" applyFont="1" applyFill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3" fillId="0" borderId="2" xfId="0" applyFont="1" applyBorder="1"/>
    <xf numFmtId="0" fontId="3" fillId="0" borderId="3" xfId="0" applyFont="1" applyBorder="1"/>
    <xf numFmtId="1" fontId="0" fillId="0" borderId="0" xfId="0" applyNumberFormat="1" applyBorder="1"/>
    <xf numFmtId="0" fontId="4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workbookViewId="0">
      <selection activeCell="B93" sqref="B93"/>
    </sheetView>
  </sheetViews>
  <sheetFormatPr defaultRowHeight="15"/>
  <cols>
    <col min="2" max="2" width="28.42578125" customWidth="1"/>
    <col min="3" max="3" width="32.140625" customWidth="1"/>
    <col min="4" max="4" width="14" customWidth="1"/>
    <col min="5" max="5" width="12.85546875" customWidth="1"/>
    <col min="8" max="8" width="15" customWidth="1"/>
    <col min="9" max="10" width="10.42578125" customWidth="1"/>
    <col min="11" max="11" width="27" customWidth="1"/>
  </cols>
  <sheetData>
    <row r="1" spans="1:12" ht="26.25">
      <c r="A1" s="1"/>
      <c r="B1" s="2" t="s">
        <v>0</v>
      </c>
    </row>
    <row r="2" spans="1:12">
      <c r="A2" s="1"/>
    </row>
    <row r="3" spans="1:12" ht="15.75">
      <c r="A3" s="3" t="s">
        <v>1</v>
      </c>
      <c r="B3" s="4" t="s">
        <v>2</v>
      </c>
      <c r="C3" s="4" t="s">
        <v>3</v>
      </c>
      <c r="D3" s="4" t="s">
        <v>5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23</v>
      </c>
      <c r="K3" s="4" t="s">
        <v>4</v>
      </c>
    </row>
    <row r="4" spans="1:12">
      <c r="A4" s="5">
        <v>1</v>
      </c>
      <c r="B4" s="8" t="s">
        <v>28</v>
      </c>
      <c r="C4" s="8" t="s">
        <v>34</v>
      </c>
      <c r="D4" s="35">
        <v>24</v>
      </c>
      <c r="E4" s="35"/>
      <c r="F4" s="35">
        <v>23</v>
      </c>
      <c r="G4" s="35">
        <v>21</v>
      </c>
      <c r="H4" s="35">
        <v>24</v>
      </c>
      <c r="I4" s="35">
        <v>22</v>
      </c>
      <c r="J4" s="35"/>
      <c r="K4" s="35">
        <v>114</v>
      </c>
      <c r="L4" s="36"/>
    </row>
    <row r="5" spans="1:12">
      <c r="A5" s="5">
        <v>2</v>
      </c>
      <c r="B5" s="6" t="s">
        <v>30</v>
      </c>
      <c r="C5" s="6" t="s">
        <v>31</v>
      </c>
      <c r="D5" s="35">
        <v>23</v>
      </c>
      <c r="E5" s="35"/>
      <c r="F5" s="35">
        <v>21</v>
      </c>
      <c r="G5" s="35"/>
      <c r="H5" s="35">
        <v>23</v>
      </c>
      <c r="I5" s="35">
        <v>21</v>
      </c>
      <c r="J5" s="35">
        <v>25</v>
      </c>
      <c r="K5" s="35">
        <f>SUM(D5:J5)</f>
        <v>113</v>
      </c>
      <c r="L5" s="36"/>
    </row>
    <row r="6" spans="1:12">
      <c r="A6" s="5">
        <v>3</v>
      </c>
      <c r="B6" s="6" t="s">
        <v>33</v>
      </c>
      <c r="C6" s="6" t="s">
        <v>34</v>
      </c>
      <c r="D6" s="35">
        <v>21</v>
      </c>
      <c r="E6" s="35">
        <v>25</v>
      </c>
      <c r="F6" s="35">
        <v>18</v>
      </c>
      <c r="G6" s="35">
        <v>19</v>
      </c>
      <c r="H6" s="35">
        <v>15</v>
      </c>
      <c r="I6" s="35">
        <v>14</v>
      </c>
      <c r="J6" s="35">
        <v>23</v>
      </c>
      <c r="K6" s="35">
        <v>106</v>
      </c>
      <c r="L6" s="36"/>
    </row>
    <row r="7" spans="1:12">
      <c r="A7" s="5">
        <v>4</v>
      </c>
      <c r="B7" s="8" t="s">
        <v>36</v>
      </c>
      <c r="C7" s="8" t="s">
        <v>56</v>
      </c>
      <c r="D7" s="35">
        <v>18</v>
      </c>
      <c r="E7" s="35"/>
      <c r="F7" s="35">
        <v>15</v>
      </c>
      <c r="G7" s="35">
        <v>15</v>
      </c>
      <c r="H7" s="35">
        <v>19</v>
      </c>
      <c r="I7" s="35"/>
      <c r="J7" s="35"/>
      <c r="K7" s="35">
        <f>SUM(D7:I7)</f>
        <v>67</v>
      </c>
      <c r="L7" s="36"/>
    </row>
    <row r="8" spans="1:12">
      <c r="A8" s="5">
        <v>5</v>
      </c>
      <c r="B8" s="8" t="s">
        <v>35</v>
      </c>
      <c r="C8" s="8" t="s">
        <v>56</v>
      </c>
      <c r="D8" s="35">
        <v>19</v>
      </c>
      <c r="E8" s="35">
        <v>21</v>
      </c>
      <c r="F8" s="35"/>
      <c r="G8" s="35"/>
      <c r="H8" s="35"/>
      <c r="I8" s="35"/>
      <c r="J8" s="35">
        <v>21</v>
      </c>
      <c r="K8" s="35">
        <v>61</v>
      </c>
      <c r="L8" s="36"/>
    </row>
    <row r="9" spans="1:12">
      <c r="A9" s="5">
        <v>6</v>
      </c>
      <c r="B9" s="8" t="s">
        <v>216</v>
      </c>
      <c r="C9" s="16" t="s">
        <v>56</v>
      </c>
      <c r="D9" s="37"/>
      <c r="E9" s="37"/>
      <c r="F9" s="37">
        <v>16</v>
      </c>
      <c r="G9" s="37">
        <v>7</v>
      </c>
      <c r="H9" s="37">
        <v>16</v>
      </c>
      <c r="I9" s="37">
        <v>2</v>
      </c>
      <c r="J9" s="37">
        <v>16</v>
      </c>
      <c r="K9" s="35">
        <f>SUM(D9:J9)</f>
        <v>57</v>
      </c>
      <c r="L9" s="36"/>
    </row>
    <row r="10" spans="1:12">
      <c r="A10" s="5">
        <v>7</v>
      </c>
      <c r="B10" s="8" t="s">
        <v>48</v>
      </c>
      <c r="C10" s="8" t="s">
        <v>63</v>
      </c>
      <c r="D10" s="35">
        <v>7</v>
      </c>
      <c r="E10" s="35">
        <v>20</v>
      </c>
      <c r="F10" s="35">
        <v>2</v>
      </c>
      <c r="G10" s="35"/>
      <c r="H10" s="35">
        <v>10</v>
      </c>
      <c r="I10" s="35"/>
      <c r="J10" s="35">
        <v>15</v>
      </c>
      <c r="K10" s="35">
        <f>SUM(D10:J10)</f>
        <v>54</v>
      </c>
      <c r="L10" s="36"/>
    </row>
    <row r="11" spans="1:12">
      <c r="A11" s="5">
        <v>8</v>
      </c>
      <c r="B11" s="8" t="s">
        <v>215</v>
      </c>
      <c r="C11" s="16" t="s">
        <v>31</v>
      </c>
      <c r="D11" s="37"/>
      <c r="E11" s="37"/>
      <c r="F11" s="37">
        <v>17</v>
      </c>
      <c r="G11" s="37"/>
      <c r="H11" s="37">
        <v>9</v>
      </c>
      <c r="I11" s="37">
        <v>10</v>
      </c>
      <c r="J11" s="37">
        <v>17</v>
      </c>
      <c r="K11" s="35">
        <f>SUM(D11:J11)</f>
        <v>53</v>
      </c>
      <c r="L11" s="36"/>
    </row>
    <row r="12" spans="1:12">
      <c r="A12" s="16">
        <v>9</v>
      </c>
      <c r="B12" s="8" t="s">
        <v>210</v>
      </c>
      <c r="C12" s="16" t="s">
        <v>61</v>
      </c>
      <c r="D12" s="37"/>
      <c r="E12" s="37"/>
      <c r="F12" s="37">
        <v>25</v>
      </c>
      <c r="G12" s="37">
        <v>25</v>
      </c>
      <c r="H12" s="37"/>
      <c r="I12" s="37"/>
      <c r="J12" s="37"/>
      <c r="K12" s="35">
        <f>SUM(D12:I12)</f>
        <v>50</v>
      </c>
      <c r="L12" s="36"/>
    </row>
    <row r="13" spans="1:12">
      <c r="A13" s="5"/>
      <c r="B13" s="8" t="s">
        <v>384</v>
      </c>
      <c r="C13" s="16" t="s">
        <v>60</v>
      </c>
      <c r="D13" s="16"/>
      <c r="E13" s="16"/>
      <c r="F13" s="16"/>
      <c r="G13" s="16"/>
      <c r="H13" s="16">
        <v>25</v>
      </c>
      <c r="I13" s="16">
        <v>25</v>
      </c>
      <c r="J13" s="16"/>
      <c r="K13" s="35">
        <f>SUM(D13:I13)</f>
        <v>50</v>
      </c>
      <c r="L13" s="36"/>
    </row>
    <row r="14" spans="1:12">
      <c r="A14" s="5">
        <v>11</v>
      </c>
      <c r="B14" s="8" t="s">
        <v>334</v>
      </c>
      <c r="C14" s="16" t="s">
        <v>78</v>
      </c>
      <c r="D14" s="16"/>
      <c r="E14" s="16"/>
      <c r="F14" s="16"/>
      <c r="G14" s="16"/>
      <c r="H14" s="16">
        <v>17</v>
      </c>
      <c r="I14" s="16">
        <v>7</v>
      </c>
      <c r="J14" s="16">
        <v>22</v>
      </c>
      <c r="K14" s="35">
        <v>46</v>
      </c>
      <c r="L14" s="36"/>
    </row>
    <row r="15" spans="1:12">
      <c r="A15" s="5">
        <v>12</v>
      </c>
      <c r="B15" s="8" t="s">
        <v>212</v>
      </c>
      <c r="C15" s="16" t="s">
        <v>61</v>
      </c>
      <c r="D15" s="37"/>
      <c r="E15" s="37"/>
      <c r="F15" s="37">
        <v>22</v>
      </c>
      <c r="G15" s="37"/>
      <c r="H15" s="37"/>
      <c r="I15" s="37">
        <v>23</v>
      </c>
      <c r="J15" s="37"/>
      <c r="K15" s="35">
        <f>SUM(D15:I15)</f>
        <v>45</v>
      </c>
      <c r="L15" s="36"/>
    </row>
    <row r="16" spans="1:12">
      <c r="A16" s="16">
        <v>13</v>
      </c>
      <c r="B16" s="6" t="s">
        <v>32</v>
      </c>
      <c r="C16" s="6" t="s">
        <v>63</v>
      </c>
      <c r="D16" s="35">
        <v>22</v>
      </c>
      <c r="E16" s="35"/>
      <c r="F16" s="35"/>
      <c r="G16" s="35"/>
      <c r="H16" s="35">
        <v>21</v>
      </c>
      <c r="I16" s="35"/>
      <c r="J16" s="35"/>
      <c r="K16" s="35">
        <f>SUM(D16:I16)</f>
        <v>43</v>
      </c>
      <c r="L16" s="36"/>
    </row>
    <row r="17" spans="1:12">
      <c r="A17" s="5"/>
      <c r="B17" s="6" t="s">
        <v>42</v>
      </c>
      <c r="C17" s="6" t="s">
        <v>56</v>
      </c>
      <c r="D17" s="35">
        <v>13</v>
      </c>
      <c r="E17" s="35">
        <v>18</v>
      </c>
      <c r="F17" s="35"/>
      <c r="G17" s="35"/>
      <c r="H17" s="35"/>
      <c r="I17" s="35"/>
      <c r="J17" s="35">
        <v>12</v>
      </c>
      <c r="K17" s="35">
        <v>43</v>
      </c>
      <c r="L17" s="36"/>
    </row>
    <row r="18" spans="1:12">
      <c r="A18" s="5"/>
      <c r="B18" s="8" t="s">
        <v>43</v>
      </c>
      <c r="C18" s="8" t="s">
        <v>29</v>
      </c>
      <c r="D18" s="35">
        <v>12</v>
      </c>
      <c r="E18" s="35"/>
      <c r="F18" s="35">
        <v>12</v>
      </c>
      <c r="G18" s="35"/>
      <c r="H18" s="35"/>
      <c r="I18" s="35"/>
      <c r="J18" s="35">
        <v>19</v>
      </c>
      <c r="K18" s="35">
        <v>43</v>
      </c>
      <c r="L18" s="36"/>
    </row>
    <row r="19" spans="1:12">
      <c r="A19" s="16">
        <v>16</v>
      </c>
      <c r="B19" s="8" t="s">
        <v>169</v>
      </c>
      <c r="C19" s="8" t="s">
        <v>61</v>
      </c>
      <c r="D19" s="35"/>
      <c r="E19" s="35">
        <v>23</v>
      </c>
      <c r="F19" s="35">
        <v>7</v>
      </c>
      <c r="G19" s="35"/>
      <c r="H19" s="35">
        <v>12</v>
      </c>
      <c r="I19" s="35"/>
      <c r="J19" s="35"/>
      <c r="K19" s="35">
        <f>SUM(D19:I19)</f>
        <v>42</v>
      </c>
      <c r="L19" s="36"/>
    </row>
    <row r="20" spans="1:12">
      <c r="A20" s="5"/>
      <c r="B20" s="8" t="s">
        <v>211</v>
      </c>
      <c r="C20" s="16" t="s">
        <v>31</v>
      </c>
      <c r="D20" s="37"/>
      <c r="E20" s="37"/>
      <c r="F20" s="37">
        <v>24</v>
      </c>
      <c r="G20" s="37"/>
      <c r="H20" s="37"/>
      <c r="I20" s="37">
        <v>18</v>
      </c>
      <c r="J20" s="37"/>
      <c r="K20" s="35">
        <f>SUM(D20:I20)</f>
        <v>42</v>
      </c>
      <c r="L20" s="36"/>
    </row>
    <row r="21" spans="1:12">
      <c r="A21" s="16">
        <v>18</v>
      </c>
      <c r="B21" s="8" t="s">
        <v>214</v>
      </c>
      <c r="C21" s="16" t="s">
        <v>34</v>
      </c>
      <c r="D21" s="37"/>
      <c r="E21" s="37"/>
      <c r="F21" s="37">
        <v>19</v>
      </c>
      <c r="G21" s="37"/>
      <c r="H21" s="37"/>
      <c r="I21" s="37">
        <v>16</v>
      </c>
      <c r="J21" s="37"/>
      <c r="K21" s="35">
        <f>SUM(D21:I21)</f>
        <v>35</v>
      </c>
      <c r="L21" s="36"/>
    </row>
    <row r="22" spans="1:12">
      <c r="A22" s="5"/>
      <c r="B22" s="6" t="s">
        <v>49</v>
      </c>
      <c r="C22" s="6" t="s">
        <v>60</v>
      </c>
      <c r="D22" s="35">
        <v>6</v>
      </c>
      <c r="E22" s="35"/>
      <c r="F22" s="35">
        <v>5</v>
      </c>
      <c r="G22" s="35"/>
      <c r="H22" s="35">
        <v>11</v>
      </c>
      <c r="I22" s="35"/>
      <c r="J22" s="35">
        <v>13</v>
      </c>
      <c r="K22" s="35">
        <v>35</v>
      </c>
      <c r="L22" s="36"/>
    </row>
    <row r="23" spans="1:12">
      <c r="A23" s="16">
        <v>20</v>
      </c>
      <c r="B23" s="8" t="s">
        <v>276</v>
      </c>
      <c r="C23" s="16" t="s">
        <v>60</v>
      </c>
      <c r="D23" s="37"/>
      <c r="E23" s="37"/>
      <c r="F23" s="37"/>
      <c r="G23" s="37">
        <v>17</v>
      </c>
      <c r="H23" s="37"/>
      <c r="I23" s="37">
        <v>17</v>
      </c>
      <c r="J23" s="37"/>
      <c r="K23" s="35">
        <f>SUM(D23:I23)</f>
        <v>34</v>
      </c>
      <c r="L23" s="36"/>
    </row>
    <row r="24" spans="1:12">
      <c r="A24" s="5"/>
      <c r="B24" s="8" t="s">
        <v>284</v>
      </c>
      <c r="C24" s="16" t="s">
        <v>61</v>
      </c>
      <c r="D24" s="37"/>
      <c r="E24" s="37"/>
      <c r="F24" s="37"/>
      <c r="G24" s="37">
        <v>8</v>
      </c>
      <c r="H24" s="37"/>
      <c r="I24" s="37">
        <v>6</v>
      </c>
      <c r="J24" s="37">
        <v>20</v>
      </c>
      <c r="K24" s="35">
        <v>34</v>
      </c>
      <c r="L24" s="36"/>
    </row>
    <row r="25" spans="1:12">
      <c r="A25" s="16">
        <v>22</v>
      </c>
      <c r="B25" s="8" t="s">
        <v>333</v>
      </c>
      <c r="C25" s="16" t="s">
        <v>31</v>
      </c>
      <c r="D25" s="16"/>
      <c r="E25" s="16"/>
      <c r="F25" s="16"/>
      <c r="G25" s="16"/>
      <c r="H25" s="16">
        <v>18</v>
      </c>
      <c r="I25" s="16">
        <v>15</v>
      </c>
      <c r="J25" s="16"/>
      <c r="K25" s="35">
        <f>SUM(D25:I25)</f>
        <v>33</v>
      </c>
      <c r="L25" s="36"/>
    </row>
    <row r="26" spans="1:12">
      <c r="A26" s="5">
        <v>23</v>
      </c>
      <c r="B26" s="8" t="s">
        <v>274</v>
      </c>
      <c r="C26" s="16" t="s">
        <v>61</v>
      </c>
      <c r="D26" s="37"/>
      <c r="E26" s="37"/>
      <c r="F26" s="37"/>
      <c r="G26" s="37">
        <v>20</v>
      </c>
      <c r="H26" s="37"/>
      <c r="I26" s="37">
        <v>12</v>
      </c>
      <c r="J26" s="37"/>
      <c r="K26" s="35">
        <f>SUM(D26:I26)</f>
        <v>32</v>
      </c>
      <c r="L26" s="36"/>
    </row>
    <row r="27" spans="1:12">
      <c r="A27" s="5">
        <v>24</v>
      </c>
      <c r="B27" s="8" t="s">
        <v>220</v>
      </c>
      <c r="C27" s="16" t="s">
        <v>60</v>
      </c>
      <c r="D27" s="37"/>
      <c r="E27" s="37"/>
      <c r="F27" s="37">
        <v>8</v>
      </c>
      <c r="G27" s="37"/>
      <c r="H27" s="37">
        <v>8</v>
      </c>
      <c r="I27" s="37"/>
      <c r="J27" s="37">
        <v>14</v>
      </c>
      <c r="K27" s="35">
        <v>30</v>
      </c>
      <c r="L27" s="36"/>
    </row>
    <row r="28" spans="1:12">
      <c r="A28" s="16">
        <v>25</v>
      </c>
      <c r="B28" s="8" t="s">
        <v>118</v>
      </c>
      <c r="C28" s="16" t="s">
        <v>27</v>
      </c>
      <c r="D28" s="37"/>
      <c r="E28" s="37"/>
      <c r="F28" s="37">
        <v>14</v>
      </c>
      <c r="G28" s="37"/>
      <c r="H28" s="37">
        <v>13</v>
      </c>
      <c r="I28" s="37"/>
      <c r="J28" s="37"/>
      <c r="K28" s="35">
        <f>SUM(D28:I28)</f>
        <v>27</v>
      </c>
      <c r="L28" s="36"/>
    </row>
    <row r="29" spans="1:12">
      <c r="A29" s="5"/>
      <c r="B29" s="8" t="s">
        <v>176</v>
      </c>
      <c r="C29" s="8" t="s">
        <v>78</v>
      </c>
      <c r="D29" s="35"/>
      <c r="E29" s="35">
        <v>14</v>
      </c>
      <c r="F29" s="35">
        <v>1</v>
      </c>
      <c r="G29" s="35"/>
      <c r="H29" s="35">
        <v>3</v>
      </c>
      <c r="I29" s="35"/>
      <c r="J29" s="35">
        <v>9</v>
      </c>
      <c r="K29" s="35">
        <f>SUM(D29:J29)</f>
        <v>27</v>
      </c>
      <c r="L29" s="36"/>
    </row>
    <row r="30" spans="1:12">
      <c r="A30" s="5"/>
      <c r="B30" s="8" t="s">
        <v>46</v>
      </c>
      <c r="C30" s="8" t="s">
        <v>58</v>
      </c>
      <c r="D30" s="35">
        <v>9</v>
      </c>
      <c r="E30" s="35"/>
      <c r="F30" s="35"/>
      <c r="G30" s="35"/>
      <c r="H30" s="35"/>
      <c r="I30" s="35"/>
      <c r="J30" s="35">
        <v>18</v>
      </c>
      <c r="K30" s="35">
        <v>27</v>
      </c>
      <c r="L30" s="36"/>
    </row>
    <row r="31" spans="1:12">
      <c r="A31" s="5">
        <v>28</v>
      </c>
      <c r="B31" s="8" t="s">
        <v>41</v>
      </c>
      <c r="C31" s="8" t="s">
        <v>31</v>
      </c>
      <c r="D31" s="35">
        <v>14</v>
      </c>
      <c r="E31" s="35"/>
      <c r="F31" s="35"/>
      <c r="G31" s="35">
        <v>9</v>
      </c>
      <c r="H31" s="35"/>
      <c r="I31" s="35">
        <v>3</v>
      </c>
      <c r="J31" s="35"/>
      <c r="K31" s="35">
        <f>SUM(D31:I31)</f>
        <v>26</v>
      </c>
      <c r="L31" s="36"/>
    </row>
    <row r="32" spans="1:12">
      <c r="A32" s="5">
        <v>29</v>
      </c>
      <c r="B32" s="6" t="s">
        <v>26</v>
      </c>
      <c r="C32" s="6" t="s">
        <v>63</v>
      </c>
      <c r="D32" s="35">
        <v>25</v>
      </c>
      <c r="E32" s="35"/>
      <c r="F32" s="35"/>
      <c r="G32" s="35"/>
      <c r="H32" s="35"/>
      <c r="I32" s="35"/>
      <c r="J32" s="35"/>
      <c r="K32" s="35">
        <f>SUM(D32:I32)</f>
        <v>25</v>
      </c>
      <c r="L32" s="36"/>
    </row>
    <row r="33" spans="1:12">
      <c r="A33" s="16"/>
      <c r="B33" s="8" t="s">
        <v>175</v>
      </c>
      <c r="C33" s="8" t="s">
        <v>78</v>
      </c>
      <c r="D33" s="35"/>
      <c r="E33" s="35">
        <v>15</v>
      </c>
      <c r="F33" s="35"/>
      <c r="G33" s="35"/>
      <c r="H33" s="35">
        <v>6</v>
      </c>
      <c r="I33" s="35"/>
      <c r="J33" s="35">
        <v>4</v>
      </c>
      <c r="K33" s="35">
        <v>25</v>
      </c>
      <c r="L33" s="36"/>
    </row>
    <row r="34" spans="1:12">
      <c r="A34" s="5"/>
      <c r="B34" s="8" t="s">
        <v>177</v>
      </c>
      <c r="C34" s="16" t="s">
        <v>27</v>
      </c>
      <c r="D34" s="37"/>
      <c r="E34" s="35">
        <v>11</v>
      </c>
      <c r="F34" s="37"/>
      <c r="G34" s="37"/>
      <c r="H34" s="37">
        <v>4</v>
      </c>
      <c r="I34" s="37"/>
      <c r="J34" s="37">
        <v>10</v>
      </c>
      <c r="K34" s="35">
        <v>25</v>
      </c>
      <c r="L34" s="36"/>
    </row>
    <row r="35" spans="1:12">
      <c r="A35" s="16">
        <v>32</v>
      </c>
      <c r="B35" s="6" t="s">
        <v>168</v>
      </c>
      <c r="C35" s="6" t="s">
        <v>78</v>
      </c>
      <c r="D35" s="35"/>
      <c r="E35" s="35">
        <v>24</v>
      </c>
      <c r="F35" s="35"/>
      <c r="G35" s="35"/>
      <c r="H35" s="35"/>
      <c r="I35" s="35"/>
      <c r="J35" s="35"/>
      <c r="K35" s="35">
        <f>SUM(D35:I35)</f>
        <v>24</v>
      </c>
      <c r="L35" s="36"/>
    </row>
    <row r="36" spans="1:12">
      <c r="A36" s="5"/>
      <c r="B36" s="8" t="s">
        <v>270</v>
      </c>
      <c r="C36" s="16" t="s">
        <v>62</v>
      </c>
      <c r="D36" s="37"/>
      <c r="E36" s="37"/>
      <c r="F36" s="37"/>
      <c r="G36" s="37">
        <v>24</v>
      </c>
      <c r="H36" s="37"/>
      <c r="I36" s="37"/>
      <c r="J36" s="37"/>
      <c r="K36" s="35">
        <f>SUM(D36:I36)</f>
        <v>24</v>
      </c>
      <c r="L36" s="36"/>
    </row>
    <row r="37" spans="1:12">
      <c r="A37" s="5"/>
      <c r="B37" s="8" t="s">
        <v>282</v>
      </c>
      <c r="C37" s="16" t="s">
        <v>34</v>
      </c>
      <c r="D37" s="37"/>
      <c r="E37" s="37"/>
      <c r="F37" s="37"/>
      <c r="G37" s="37">
        <v>11</v>
      </c>
      <c r="H37" s="37"/>
      <c r="I37" s="37">
        <v>13</v>
      </c>
      <c r="J37" s="37"/>
      <c r="K37" s="35">
        <f>SUM(D37:I37)</f>
        <v>24</v>
      </c>
      <c r="L37" s="36"/>
    </row>
    <row r="38" spans="1:12">
      <c r="A38" s="21"/>
      <c r="B38" s="22" t="s">
        <v>385</v>
      </c>
      <c r="C38" t="s">
        <v>62</v>
      </c>
      <c r="E38" s="30"/>
      <c r="I38">
        <v>24</v>
      </c>
      <c r="K38" s="35">
        <f>SUM(D38:I38)</f>
        <v>24</v>
      </c>
      <c r="L38" s="36"/>
    </row>
    <row r="39" spans="1:12">
      <c r="A39" s="21"/>
      <c r="B39" s="22" t="s">
        <v>447</v>
      </c>
      <c r="C39" t="s">
        <v>27</v>
      </c>
      <c r="E39" s="30"/>
      <c r="J39">
        <v>24</v>
      </c>
      <c r="K39" s="35">
        <v>24</v>
      </c>
      <c r="L39" s="36"/>
    </row>
    <row r="40" spans="1:12">
      <c r="A40" s="30">
        <v>37</v>
      </c>
      <c r="B40" s="22" t="s">
        <v>271</v>
      </c>
      <c r="C40" t="s">
        <v>272</v>
      </c>
      <c r="D40" s="36"/>
      <c r="E40" s="40"/>
      <c r="F40" s="36"/>
      <c r="G40" s="36">
        <v>23</v>
      </c>
      <c r="H40" s="36"/>
      <c r="I40" s="36"/>
      <c r="J40" s="36"/>
      <c r="K40" s="35">
        <f t="shared" ref="K40:K50" si="0">SUM(D40:I40)</f>
        <v>23</v>
      </c>
      <c r="L40" s="36"/>
    </row>
    <row r="41" spans="1:12">
      <c r="A41" s="21">
        <v>38</v>
      </c>
      <c r="B41" s="22" t="s">
        <v>331</v>
      </c>
      <c r="C41" t="s">
        <v>31</v>
      </c>
      <c r="E41" s="30"/>
      <c r="H41">
        <v>22</v>
      </c>
      <c r="K41" s="35">
        <f t="shared" si="0"/>
        <v>22</v>
      </c>
      <c r="L41" s="36"/>
    </row>
    <row r="42" spans="1:12">
      <c r="A42" s="30"/>
      <c r="B42" s="22" t="s">
        <v>170</v>
      </c>
      <c r="C42" s="25" t="s">
        <v>56</v>
      </c>
      <c r="D42" s="38"/>
      <c r="E42" s="39">
        <v>22</v>
      </c>
      <c r="F42" s="38"/>
      <c r="G42" s="38"/>
      <c r="H42" s="38"/>
      <c r="I42" s="38"/>
      <c r="J42" s="38"/>
      <c r="K42" s="35">
        <f t="shared" si="0"/>
        <v>22</v>
      </c>
      <c r="L42" s="36"/>
    </row>
    <row r="43" spans="1:12">
      <c r="A43" s="21"/>
      <c r="B43" s="22" t="s">
        <v>273</v>
      </c>
      <c r="C43" t="s">
        <v>31</v>
      </c>
      <c r="D43" s="36"/>
      <c r="E43" s="40"/>
      <c r="F43" s="36"/>
      <c r="G43" s="36">
        <v>22</v>
      </c>
      <c r="H43" s="36"/>
      <c r="I43" s="36"/>
      <c r="J43" s="36"/>
      <c r="K43" s="35">
        <f t="shared" si="0"/>
        <v>22</v>
      </c>
      <c r="L43" s="36"/>
    </row>
    <row r="44" spans="1:12">
      <c r="A44" s="30">
        <v>41</v>
      </c>
      <c r="B44" s="22" t="s">
        <v>213</v>
      </c>
      <c r="C44" t="s">
        <v>27</v>
      </c>
      <c r="D44" s="36"/>
      <c r="E44" s="40"/>
      <c r="F44" s="36">
        <v>20</v>
      </c>
      <c r="G44" s="36"/>
      <c r="H44" s="36"/>
      <c r="I44" s="36"/>
      <c r="J44" s="36"/>
      <c r="K44" s="35">
        <f t="shared" si="0"/>
        <v>20</v>
      </c>
      <c r="L44" s="36"/>
    </row>
    <row r="45" spans="1:12">
      <c r="A45" s="21"/>
      <c r="B45" s="22" t="s">
        <v>38</v>
      </c>
      <c r="C45" s="25" t="s">
        <v>55</v>
      </c>
      <c r="D45" s="38">
        <v>20</v>
      </c>
      <c r="E45" s="39"/>
      <c r="F45" s="38"/>
      <c r="G45" s="38"/>
      <c r="H45" s="38"/>
      <c r="I45" s="38"/>
      <c r="J45" s="38"/>
      <c r="K45" s="35">
        <f t="shared" si="0"/>
        <v>20</v>
      </c>
      <c r="L45" s="36"/>
    </row>
    <row r="46" spans="1:12">
      <c r="A46" s="21"/>
      <c r="B46" s="22" t="s">
        <v>332</v>
      </c>
      <c r="C46" t="s">
        <v>78</v>
      </c>
      <c r="E46" s="30"/>
      <c r="H46">
        <v>20</v>
      </c>
      <c r="K46" s="35">
        <f t="shared" si="0"/>
        <v>20</v>
      </c>
      <c r="L46" s="36"/>
    </row>
    <row r="47" spans="1:12">
      <c r="A47" s="30"/>
      <c r="B47" s="22" t="s">
        <v>386</v>
      </c>
      <c r="C47" t="s">
        <v>31</v>
      </c>
      <c r="E47" s="30"/>
      <c r="I47">
        <v>20</v>
      </c>
      <c r="K47" s="35">
        <f t="shared" si="0"/>
        <v>20</v>
      </c>
      <c r="L47" s="36"/>
    </row>
    <row r="48" spans="1:12">
      <c r="A48" s="29">
        <v>45</v>
      </c>
      <c r="B48" s="22" t="s">
        <v>171</v>
      </c>
      <c r="C48" s="25" t="s">
        <v>78</v>
      </c>
      <c r="D48" s="38"/>
      <c r="E48" s="38">
        <v>19</v>
      </c>
      <c r="F48" s="38"/>
      <c r="G48" s="38"/>
      <c r="H48" s="38"/>
      <c r="I48" s="38"/>
      <c r="J48" s="38"/>
      <c r="K48" s="35">
        <f t="shared" si="0"/>
        <v>19</v>
      </c>
      <c r="L48" s="36"/>
    </row>
    <row r="49" spans="1:12">
      <c r="A49" s="29"/>
      <c r="B49" s="22" t="s">
        <v>387</v>
      </c>
      <c r="C49" t="s">
        <v>61</v>
      </c>
      <c r="I49">
        <v>19</v>
      </c>
      <c r="K49" s="35">
        <f t="shared" si="0"/>
        <v>19</v>
      </c>
      <c r="L49" s="36"/>
    </row>
    <row r="50" spans="1:12">
      <c r="A50">
        <v>47</v>
      </c>
      <c r="B50" s="22" t="s">
        <v>275</v>
      </c>
      <c r="C50" t="s">
        <v>31</v>
      </c>
      <c r="D50" s="36"/>
      <c r="E50" s="36"/>
      <c r="F50" s="36"/>
      <c r="G50" s="36">
        <v>18</v>
      </c>
      <c r="H50" s="36"/>
      <c r="I50" s="36"/>
      <c r="J50" s="36"/>
      <c r="K50" s="35">
        <f t="shared" si="0"/>
        <v>18</v>
      </c>
      <c r="L50" s="36"/>
    </row>
    <row r="51" spans="1:12">
      <c r="A51" s="29"/>
      <c r="B51" s="24" t="s">
        <v>173</v>
      </c>
      <c r="C51" s="26" t="s">
        <v>174</v>
      </c>
      <c r="D51" s="38"/>
      <c r="E51" s="38">
        <v>16</v>
      </c>
      <c r="F51" s="38"/>
      <c r="G51" s="38"/>
      <c r="H51" s="38">
        <v>1</v>
      </c>
      <c r="I51" s="38"/>
      <c r="J51" s="38">
        <v>1</v>
      </c>
      <c r="K51" s="35">
        <v>18</v>
      </c>
      <c r="L51" s="36"/>
    </row>
    <row r="52" spans="1:12">
      <c r="A52" s="29">
        <v>49</v>
      </c>
      <c r="B52" s="22" t="s">
        <v>37</v>
      </c>
      <c r="C52" s="25" t="s">
        <v>63</v>
      </c>
      <c r="D52" s="38">
        <v>17</v>
      </c>
      <c r="E52" s="38"/>
      <c r="F52" s="38"/>
      <c r="G52" s="38"/>
      <c r="H52" s="38"/>
      <c r="I52" s="38"/>
      <c r="J52" s="38"/>
      <c r="K52" s="35">
        <f t="shared" ref="K52:K68" si="1">SUM(D52:I52)</f>
        <v>17</v>
      </c>
      <c r="L52" s="36"/>
    </row>
    <row r="53" spans="1:12">
      <c r="A53" s="29"/>
      <c r="B53" s="22" t="s">
        <v>172</v>
      </c>
      <c r="C53" s="25" t="s">
        <v>61</v>
      </c>
      <c r="D53" s="38"/>
      <c r="E53" s="38">
        <v>17</v>
      </c>
      <c r="F53" s="38"/>
      <c r="G53" s="38"/>
      <c r="H53" s="38"/>
      <c r="I53" s="38"/>
      <c r="J53" s="38"/>
      <c r="K53" s="35">
        <f t="shared" si="1"/>
        <v>17</v>
      </c>
      <c r="L53" s="36"/>
    </row>
    <row r="54" spans="1:12">
      <c r="A54" s="29">
        <v>51</v>
      </c>
      <c r="B54" s="22" t="s">
        <v>39</v>
      </c>
      <c r="C54" s="25" t="s">
        <v>63</v>
      </c>
      <c r="D54" s="38">
        <v>16</v>
      </c>
      <c r="E54" s="38"/>
      <c r="F54" s="38"/>
      <c r="G54" s="38"/>
      <c r="H54" s="38"/>
      <c r="I54" s="38"/>
      <c r="J54" s="38"/>
      <c r="K54" s="35">
        <f t="shared" si="1"/>
        <v>16</v>
      </c>
      <c r="L54" s="36"/>
    </row>
    <row r="55" spans="1:12">
      <c r="B55" s="22" t="s">
        <v>277</v>
      </c>
      <c r="C55" t="s">
        <v>55</v>
      </c>
      <c r="D55" s="36"/>
      <c r="E55" s="36"/>
      <c r="F55" s="36"/>
      <c r="G55" s="36">
        <v>16</v>
      </c>
      <c r="H55" s="36"/>
      <c r="I55" s="36"/>
      <c r="J55" s="36"/>
      <c r="K55" s="35">
        <f t="shared" si="1"/>
        <v>16</v>
      </c>
      <c r="L55" s="36"/>
    </row>
    <row r="56" spans="1:12">
      <c r="A56" s="29"/>
      <c r="B56" s="22" t="s">
        <v>285</v>
      </c>
      <c r="C56" t="s">
        <v>31</v>
      </c>
      <c r="D56" s="36"/>
      <c r="E56" s="36"/>
      <c r="F56" s="36"/>
      <c r="G56" s="36">
        <v>5</v>
      </c>
      <c r="H56" s="36"/>
      <c r="I56" s="36">
        <v>11</v>
      </c>
      <c r="J56" s="36"/>
      <c r="K56" s="35">
        <f t="shared" si="1"/>
        <v>16</v>
      </c>
      <c r="L56" s="36"/>
    </row>
    <row r="57" spans="1:12">
      <c r="A57" s="29">
        <v>54</v>
      </c>
      <c r="B57" s="22" t="s">
        <v>219</v>
      </c>
      <c r="C57" t="s">
        <v>31</v>
      </c>
      <c r="D57" s="36"/>
      <c r="E57" s="36"/>
      <c r="F57" s="36">
        <v>9</v>
      </c>
      <c r="G57" s="36">
        <v>6</v>
      </c>
      <c r="H57" s="36"/>
      <c r="I57" s="36"/>
      <c r="J57" s="36"/>
      <c r="K57" s="35">
        <f t="shared" si="1"/>
        <v>15</v>
      </c>
      <c r="L57" s="36"/>
    </row>
    <row r="58" spans="1:12">
      <c r="B58" s="24" t="s">
        <v>40</v>
      </c>
      <c r="C58" s="25" t="s">
        <v>57</v>
      </c>
      <c r="D58" s="38">
        <v>15</v>
      </c>
      <c r="E58" s="38"/>
      <c r="F58" s="38"/>
      <c r="G58" s="38"/>
      <c r="H58" s="38"/>
      <c r="I58" s="38"/>
      <c r="J58" s="38"/>
      <c r="K58" s="35">
        <f t="shared" si="1"/>
        <v>15</v>
      </c>
      <c r="L58" s="36"/>
    </row>
    <row r="59" spans="1:12">
      <c r="A59" s="29">
        <v>56</v>
      </c>
      <c r="B59" s="22" t="s">
        <v>278</v>
      </c>
      <c r="C59" t="s">
        <v>279</v>
      </c>
      <c r="D59" s="36"/>
      <c r="E59" s="36"/>
      <c r="F59" s="36"/>
      <c r="G59" s="36">
        <v>14</v>
      </c>
      <c r="H59" s="36"/>
      <c r="I59" s="36"/>
      <c r="J59" s="36"/>
      <c r="K59" s="35">
        <f t="shared" si="1"/>
        <v>14</v>
      </c>
      <c r="L59" s="36"/>
    </row>
    <row r="60" spans="1:12">
      <c r="A60" s="29">
        <v>57</v>
      </c>
      <c r="B60" s="22" t="s">
        <v>86</v>
      </c>
      <c r="C60" s="25" t="s">
        <v>95</v>
      </c>
      <c r="D60" s="38"/>
      <c r="E60" s="38">
        <v>12</v>
      </c>
      <c r="F60" s="38"/>
      <c r="G60" s="38"/>
      <c r="H60" s="38">
        <v>2</v>
      </c>
      <c r="I60" s="38"/>
      <c r="J60" s="38"/>
      <c r="K60" s="35">
        <f t="shared" si="1"/>
        <v>14</v>
      </c>
      <c r="L60" s="36"/>
    </row>
    <row r="61" spans="1:12">
      <c r="A61" s="29"/>
      <c r="B61" s="22" t="s">
        <v>335</v>
      </c>
      <c r="C61" t="s">
        <v>131</v>
      </c>
      <c r="H61">
        <v>14</v>
      </c>
      <c r="K61" s="35">
        <f t="shared" si="1"/>
        <v>14</v>
      </c>
      <c r="L61" s="36"/>
    </row>
    <row r="62" spans="1:12">
      <c r="A62" s="29">
        <v>59</v>
      </c>
      <c r="B62" s="22" t="s">
        <v>217</v>
      </c>
      <c r="C62" t="s">
        <v>29</v>
      </c>
      <c r="D62" s="36"/>
      <c r="E62" s="36"/>
      <c r="F62" s="36">
        <v>13</v>
      </c>
      <c r="G62" s="36"/>
      <c r="H62" s="36"/>
      <c r="I62" s="36"/>
      <c r="J62" s="36"/>
      <c r="K62" s="35">
        <f t="shared" si="1"/>
        <v>13</v>
      </c>
      <c r="L62" s="36"/>
    </row>
    <row r="63" spans="1:12">
      <c r="A63" s="29"/>
      <c r="B63" s="22" t="s">
        <v>280</v>
      </c>
      <c r="C63" t="s">
        <v>55</v>
      </c>
      <c r="D63" s="36"/>
      <c r="E63" s="36"/>
      <c r="F63" s="36"/>
      <c r="G63" s="36">
        <v>13</v>
      </c>
      <c r="H63" s="36"/>
      <c r="I63" s="36"/>
      <c r="J63" s="36"/>
      <c r="K63" s="35">
        <f t="shared" si="1"/>
        <v>13</v>
      </c>
      <c r="L63" s="36"/>
    </row>
    <row r="64" spans="1:12">
      <c r="B64" s="24" t="s">
        <v>110</v>
      </c>
      <c r="C64" s="26" t="s">
        <v>95</v>
      </c>
      <c r="D64" s="38"/>
      <c r="E64" s="38">
        <v>13</v>
      </c>
      <c r="F64" s="38"/>
      <c r="G64" s="38"/>
      <c r="H64" s="38"/>
      <c r="I64" s="38"/>
      <c r="J64" s="38"/>
      <c r="K64" s="35">
        <f t="shared" si="1"/>
        <v>13</v>
      </c>
      <c r="L64" s="36"/>
    </row>
    <row r="65" spans="1:12">
      <c r="B65" s="22" t="s">
        <v>286</v>
      </c>
      <c r="C65" t="s">
        <v>78</v>
      </c>
      <c r="D65" s="36"/>
      <c r="E65" s="36"/>
      <c r="F65" s="36"/>
      <c r="G65" s="36">
        <v>4</v>
      </c>
      <c r="H65" s="36"/>
      <c r="I65" s="36">
        <v>9</v>
      </c>
      <c r="J65" s="36"/>
      <c r="K65" s="35">
        <f t="shared" si="1"/>
        <v>13</v>
      </c>
      <c r="L65" s="36"/>
    </row>
    <row r="66" spans="1:12">
      <c r="A66">
        <v>63</v>
      </c>
      <c r="B66" s="22" t="s">
        <v>281</v>
      </c>
      <c r="C66" t="s">
        <v>62</v>
      </c>
      <c r="D66" s="36"/>
      <c r="E66" s="36"/>
      <c r="F66" s="36"/>
      <c r="G66" s="36">
        <v>12</v>
      </c>
      <c r="H66" s="36"/>
      <c r="I66" s="36"/>
      <c r="J66" s="36"/>
      <c r="K66" s="35">
        <f t="shared" si="1"/>
        <v>12</v>
      </c>
      <c r="L66" s="36"/>
    </row>
    <row r="67" spans="1:12">
      <c r="A67">
        <v>64</v>
      </c>
      <c r="B67" s="22" t="s">
        <v>44</v>
      </c>
      <c r="C67" s="25" t="s">
        <v>63</v>
      </c>
      <c r="D67" s="38">
        <v>11</v>
      </c>
      <c r="E67" s="38"/>
      <c r="F67" s="38"/>
      <c r="G67" s="38"/>
      <c r="H67" s="38"/>
      <c r="I67" s="38"/>
      <c r="J67" s="38"/>
      <c r="K67" s="35">
        <f t="shared" si="1"/>
        <v>11</v>
      </c>
      <c r="L67" s="36"/>
    </row>
    <row r="68" spans="1:12">
      <c r="B68" s="22" t="s">
        <v>218</v>
      </c>
      <c r="C68" t="s">
        <v>77</v>
      </c>
      <c r="D68" s="36"/>
      <c r="E68" s="36"/>
      <c r="F68" s="36">
        <v>11</v>
      </c>
      <c r="G68" s="36"/>
      <c r="H68" s="36"/>
      <c r="I68" s="36"/>
      <c r="J68" s="36"/>
      <c r="K68" s="35">
        <f t="shared" si="1"/>
        <v>11</v>
      </c>
      <c r="L68" s="36"/>
    </row>
    <row r="69" spans="1:12">
      <c r="B69" s="22" t="s">
        <v>448</v>
      </c>
      <c r="C69" t="s">
        <v>162</v>
      </c>
      <c r="J69">
        <v>11</v>
      </c>
      <c r="K69" s="35">
        <v>11</v>
      </c>
      <c r="L69" s="36"/>
    </row>
    <row r="70" spans="1:12">
      <c r="A70">
        <v>67</v>
      </c>
      <c r="B70" s="22" t="s">
        <v>132</v>
      </c>
      <c r="C70" t="s">
        <v>27</v>
      </c>
      <c r="D70" s="36"/>
      <c r="E70" s="38">
        <v>10</v>
      </c>
      <c r="F70" s="36"/>
      <c r="G70" s="36"/>
      <c r="H70" s="36"/>
      <c r="I70" s="36"/>
      <c r="J70" s="36"/>
      <c r="K70" s="35">
        <f t="shared" ref="K70:K77" si="2">SUM(D70:I70)</f>
        <v>10</v>
      </c>
      <c r="L70" s="36"/>
    </row>
    <row r="71" spans="1:12">
      <c r="B71" s="22" t="s">
        <v>84</v>
      </c>
      <c r="C71" t="s">
        <v>77</v>
      </c>
      <c r="D71" s="36"/>
      <c r="E71" s="36"/>
      <c r="F71" s="36">
        <v>10</v>
      </c>
      <c r="G71" s="36"/>
      <c r="H71" s="36"/>
      <c r="I71" s="36"/>
      <c r="J71" s="36"/>
      <c r="K71" s="35">
        <f t="shared" si="2"/>
        <v>10</v>
      </c>
      <c r="L71" s="36"/>
    </row>
    <row r="72" spans="1:12">
      <c r="B72" s="22" t="s">
        <v>45</v>
      </c>
      <c r="C72" s="25" t="s">
        <v>31</v>
      </c>
      <c r="D72" s="38">
        <v>10</v>
      </c>
      <c r="E72" s="38"/>
      <c r="F72" s="38"/>
      <c r="G72" s="38"/>
      <c r="H72" s="38"/>
      <c r="I72" s="38"/>
      <c r="J72" s="38"/>
      <c r="K72" s="35">
        <f t="shared" si="2"/>
        <v>10</v>
      </c>
      <c r="L72" s="36"/>
    </row>
    <row r="73" spans="1:12">
      <c r="B73" s="22" t="s">
        <v>283</v>
      </c>
      <c r="C73" t="s">
        <v>34</v>
      </c>
      <c r="D73" s="36"/>
      <c r="E73" s="36"/>
      <c r="F73" s="36"/>
      <c r="G73" s="36">
        <v>10</v>
      </c>
      <c r="H73" s="36"/>
      <c r="I73" s="36"/>
      <c r="J73" s="36"/>
      <c r="K73" s="35">
        <f t="shared" si="2"/>
        <v>10</v>
      </c>
      <c r="L73" s="36"/>
    </row>
    <row r="74" spans="1:12">
      <c r="A74">
        <v>71</v>
      </c>
      <c r="B74" s="22" t="s">
        <v>178</v>
      </c>
      <c r="C74" t="s">
        <v>56</v>
      </c>
      <c r="D74" s="36"/>
      <c r="E74" s="38">
        <v>9</v>
      </c>
      <c r="F74" s="36"/>
      <c r="G74" s="36"/>
      <c r="H74" s="36"/>
      <c r="I74" s="36"/>
      <c r="J74" s="36"/>
      <c r="K74" s="35">
        <f t="shared" si="2"/>
        <v>9</v>
      </c>
      <c r="L74" s="36"/>
    </row>
    <row r="75" spans="1:12">
      <c r="A75">
        <v>72</v>
      </c>
      <c r="B75" s="22" t="s">
        <v>144</v>
      </c>
      <c r="C75" t="s">
        <v>29</v>
      </c>
      <c r="D75" s="36"/>
      <c r="E75" s="38">
        <v>8</v>
      </c>
      <c r="F75" s="36"/>
      <c r="G75" s="36"/>
      <c r="H75" s="36"/>
      <c r="I75" s="36"/>
      <c r="J75" s="36"/>
      <c r="K75" s="35">
        <f t="shared" si="2"/>
        <v>8</v>
      </c>
      <c r="L75" s="36"/>
    </row>
    <row r="76" spans="1:12">
      <c r="B76" s="22" t="s">
        <v>47</v>
      </c>
      <c r="C76" s="25" t="s">
        <v>59</v>
      </c>
      <c r="D76" s="38">
        <v>8</v>
      </c>
      <c r="E76" s="38"/>
      <c r="F76" s="38"/>
      <c r="G76" s="38"/>
      <c r="H76" s="38"/>
      <c r="I76" s="38"/>
      <c r="J76" s="38"/>
      <c r="K76" s="35">
        <f t="shared" si="2"/>
        <v>8</v>
      </c>
      <c r="L76" s="36"/>
    </row>
    <row r="77" spans="1:12">
      <c r="B77" s="22" t="s">
        <v>388</v>
      </c>
      <c r="C77" t="s">
        <v>131</v>
      </c>
      <c r="I77">
        <v>8</v>
      </c>
      <c r="K77" s="35">
        <f t="shared" si="2"/>
        <v>8</v>
      </c>
      <c r="L77" s="36"/>
    </row>
    <row r="78" spans="1:12">
      <c r="B78" s="22" t="s">
        <v>449</v>
      </c>
      <c r="C78" t="s">
        <v>450</v>
      </c>
      <c r="J78">
        <v>8</v>
      </c>
      <c r="K78" s="35">
        <v>8</v>
      </c>
      <c r="L78" s="36"/>
    </row>
    <row r="79" spans="1:12">
      <c r="A79">
        <v>76</v>
      </c>
      <c r="B79" s="22" t="s">
        <v>179</v>
      </c>
      <c r="C79" t="s">
        <v>27</v>
      </c>
      <c r="D79" s="36"/>
      <c r="E79" s="38">
        <v>7</v>
      </c>
      <c r="F79" s="36"/>
      <c r="G79" s="36"/>
      <c r="H79" s="36"/>
      <c r="I79" s="36"/>
      <c r="J79" s="36"/>
      <c r="K79" s="35">
        <f>SUM(D79:I79)</f>
        <v>7</v>
      </c>
      <c r="L79" s="36"/>
    </row>
    <row r="80" spans="1:12">
      <c r="B80" s="22" t="s">
        <v>336</v>
      </c>
      <c r="C80" t="s">
        <v>78</v>
      </c>
      <c r="H80">
        <v>7</v>
      </c>
      <c r="K80" s="35">
        <f>SUM(D80:I80)</f>
        <v>7</v>
      </c>
      <c r="L80" s="36"/>
    </row>
    <row r="81" spans="1:12">
      <c r="B81" s="22" t="s">
        <v>324</v>
      </c>
      <c r="C81" t="s">
        <v>61</v>
      </c>
      <c r="J81">
        <v>7</v>
      </c>
      <c r="K81" s="35">
        <v>7</v>
      </c>
      <c r="L81" s="36"/>
    </row>
    <row r="82" spans="1:12">
      <c r="A82">
        <v>79</v>
      </c>
      <c r="B82" s="22" t="s">
        <v>221</v>
      </c>
      <c r="C82" t="s">
        <v>27</v>
      </c>
      <c r="D82" s="36"/>
      <c r="E82" s="36"/>
      <c r="F82" s="36">
        <v>6</v>
      </c>
      <c r="G82" s="36"/>
      <c r="H82" s="36"/>
      <c r="I82" s="36"/>
      <c r="J82" s="36"/>
      <c r="K82" s="35">
        <f>SUM(D82:I82)</f>
        <v>6</v>
      </c>
      <c r="L82" s="36"/>
    </row>
    <row r="83" spans="1:12">
      <c r="B83" s="22" t="s">
        <v>133</v>
      </c>
      <c r="C83" t="s">
        <v>31</v>
      </c>
      <c r="D83" s="36"/>
      <c r="E83" s="38">
        <v>6</v>
      </c>
      <c r="F83" s="36"/>
      <c r="G83" s="36"/>
      <c r="H83" s="36"/>
      <c r="I83" s="36"/>
      <c r="J83" s="36"/>
      <c r="K83" s="35">
        <f>SUM(D83:I83)</f>
        <v>6</v>
      </c>
    </row>
    <row r="84" spans="1:12">
      <c r="A84">
        <v>81</v>
      </c>
      <c r="B84" s="22" t="s">
        <v>451</v>
      </c>
      <c r="C84" t="s">
        <v>61</v>
      </c>
      <c r="J84">
        <v>6</v>
      </c>
      <c r="K84" s="35">
        <v>6</v>
      </c>
    </row>
    <row r="85" spans="1:12">
      <c r="A85">
        <v>82</v>
      </c>
      <c r="B85" s="22" t="s">
        <v>50</v>
      </c>
      <c r="C85" s="25" t="s">
        <v>61</v>
      </c>
      <c r="D85" s="38">
        <v>5</v>
      </c>
      <c r="E85" s="38"/>
      <c r="F85" s="38"/>
      <c r="G85" s="38"/>
      <c r="H85" s="38"/>
      <c r="I85" s="38"/>
      <c r="J85" s="38"/>
      <c r="K85" s="35">
        <f>SUM(D85:I85)</f>
        <v>5</v>
      </c>
    </row>
    <row r="86" spans="1:12">
      <c r="B86" s="22" t="s">
        <v>134</v>
      </c>
      <c r="C86" t="s">
        <v>29</v>
      </c>
      <c r="D86" s="36"/>
      <c r="E86" s="38">
        <v>5</v>
      </c>
      <c r="F86" s="36"/>
      <c r="G86" s="36"/>
      <c r="H86" s="36"/>
      <c r="I86" s="36"/>
      <c r="J86" s="36"/>
      <c r="K86" s="35">
        <f>SUM(D86:I86)</f>
        <v>5</v>
      </c>
    </row>
    <row r="87" spans="1:12">
      <c r="B87" s="22" t="s">
        <v>337</v>
      </c>
      <c r="C87" t="s">
        <v>338</v>
      </c>
      <c r="H87">
        <v>5</v>
      </c>
      <c r="K87" s="35">
        <f>SUM(D87:I87)</f>
        <v>5</v>
      </c>
    </row>
    <row r="88" spans="1:12">
      <c r="A88">
        <v>85</v>
      </c>
      <c r="B88" s="22" t="s">
        <v>389</v>
      </c>
      <c r="C88" t="s">
        <v>96</v>
      </c>
      <c r="I88">
        <v>5</v>
      </c>
      <c r="K88" s="35">
        <f>SUM(D88:I88)</f>
        <v>5</v>
      </c>
    </row>
    <row r="89" spans="1:12">
      <c r="B89" s="22" t="s">
        <v>455</v>
      </c>
      <c r="C89" t="s">
        <v>130</v>
      </c>
      <c r="J89">
        <v>5</v>
      </c>
      <c r="K89" s="35">
        <v>5</v>
      </c>
    </row>
    <row r="90" spans="1:12">
      <c r="A90">
        <v>87</v>
      </c>
      <c r="B90" s="22" t="s">
        <v>180</v>
      </c>
      <c r="C90" t="s">
        <v>27</v>
      </c>
      <c r="D90" s="36"/>
      <c r="E90" s="38">
        <v>4</v>
      </c>
      <c r="F90" s="36"/>
      <c r="G90" s="36"/>
      <c r="H90" s="36"/>
      <c r="I90" s="36"/>
      <c r="J90" s="36"/>
      <c r="K90" s="35">
        <f t="shared" ref="K90:K97" si="3">SUM(D90:I90)</f>
        <v>4</v>
      </c>
    </row>
    <row r="91" spans="1:12">
      <c r="B91" s="22" t="s">
        <v>222</v>
      </c>
      <c r="C91" t="s">
        <v>56</v>
      </c>
      <c r="D91" s="36"/>
      <c r="E91" s="36"/>
      <c r="F91" s="36">
        <v>4</v>
      </c>
      <c r="G91" s="36"/>
      <c r="H91" s="36"/>
      <c r="I91" s="36"/>
      <c r="J91" s="36"/>
      <c r="K91" s="35">
        <f t="shared" si="3"/>
        <v>4</v>
      </c>
    </row>
    <row r="92" spans="1:12">
      <c r="B92" s="24" t="s">
        <v>51</v>
      </c>
      <c r="C92" s="26" t="s">
        <v>29</v>
      </c>
      <c r="D92" s="38">
        <v>4</v>
      </c>
      <c r="E92" s="38"/>
      <c r="F92" s="38"/>
      <c r="G92" s="38"/>
      <c r="H92" s="38"/>
      <c r="I92" s="38"/>
      <c r="J92" s="38"/>
      <c r="K92" s="35">
        <f t="shared" si="3"/>
        <v>4</v>
      </c>
    </row>
    <row r="93" spans="1:12">
      <c r="B93" s="22" t="s">
        <v>390</v>
      </c>
      <c r="C93" t="s">
        <v>130</v>
      </c>
      <c r="I93">
        <v>4</v>
      </c>
      <c r="K93" s="35">
        <f t="shared" si="3"/>
        <v>4</v>
      </c>
    </row>
    <row r="94" spans="1:12">
      <c r="A94">
        <v>91</v>
      </c>
      <c r="B94" s="22" t="s">
        <v>223</v>
      </c>
      <c r="C94" t="s">
        <v>152</v>
      </c>
      <c r="D94" s="36"/>
      <c r="E94" s="36"/>
      <c r="F94" s="36">
        <v>3</v>
      </c>
      <c r="G94" s="36"/>
      <c r="H94" s="36"/>
      <c r="I94" s="36"/>
      <c r="J94" s="36"/>
      <c r="K94" s="35">
        <f t="shared" si="3"/>
        <v>3</v>
      </c>
    </row>
    <row r="95" spans="1:12">
      <c r="B95" s="22" t="s">
        <v>287</v>
      </c>
      <c r="C95" t="s">
        <v>78</v>
      </c>
      <c r="D95" s="36"/>
      <c r="E95" s="36"/>
      <c r="F95" s="36"/>
      <c r="G95" s="36">
        <v>3</v>
      </c>
      <c r="H95" s="36"/>
      <c r="I95" s="36"/>
      <c r="J95" s="36"/>
      <c r="K95" s="35">
        <f t="shared" si="3"/>
        <v>3</v>
      </c>
    </row>
    <row r="96" spans="1:12">
      <c r="B96" s="22" t="s">
        <v>181</v>
      </c>
      <c r="C96" t="s">
        <v>61</v>
      </c>
      <c r="D96" s="36"/>
      <c r="E96" s="38">
        <v>3</v>
      </c>
      <c r="F96" s="36"/>
      <c r="G96" s="36"/>
      <c r="H96" s="36"/>
      <c r="I96" s="36"/>
      <c r="J96" s="36"/>
      <c r="K96" s="35">
        <f t="shared" si="3"/>
        <v>3</v>
      </c>
    </row>
    <row r="97" spans="1:11">
      <c r="B97" s="22" t="s">
        <v>52</v>
      </c>
      <c r="C97" s="25" t="s">
        <v>62</v>
      </c>
      <c r="D97" s="38">
        <v>3</v>
      </c>
      <c r="E97" s="38"/>
      <c r="F97" s="38"/>
      <c r="G97" s="38"/>
      <c r="H97" s="38"/>
      <c r="I97" s="38"/>
      <c r="J97" s="38"/>
      <c r="K97" s="35">
        <f t="shared" si="3"/>
        <v>3</v>
      </c>
    </row>
    <row r="98" spans="1:11">
      <c r="B98" s="22" t="s">
        <v>452</v>
      </c>
      <c r="C98" t="s">
        <v>456</v>
      </c>
      <c r="J98">
        <v>3</v>
      </c>
      <c r="K98" s="35">
        <v>3</v>
      </c>
    </row>
    <row r="99" spans="1:11">
      <c r="A99">
        <v>96</v>
      </c>
      <c r="B99" s="22" t="s">
        <v>153</v>
      </c>
      <c r="C99" t="s">
        <v>29</v>
      </c>
      <c r="D99" s="36"/>
      <c r="E99" s="38">
        <v>2</v>
      </c>
      <c r="F99" s="36"/>
      <c r="G99" s="36"/>
      <c r="H99" s="36"/>
      <c r="I99" s="36"/>
      <c r="J99" s="36"/>
      <c r="K99" s="35">
        <f>SUM(D99:I99)</f>
        <v>2</v>
      </c>
    </row>
    <row r="100" spans="1:11">
      <c r="B100" s="22" t="s">
        <v>53</v>
      </c>
      <c r="C100" s="25" t="s">
        <v>63</v>
      </c>
      <c r="D100" s="38">
        <v>2</v>
      </c>
      <c r="E100" s="38"/>
      <c r="F100" s="38"/>
      <c r="G100" s="38"/>
      <c r="H100" s="38"/>
      <c r="I100" s="38"/>
      <c r="J100" s="38"/>
      <c r="K100" s="35">
        <f>SUM(D100:I100)</f>
        <v>2</v>
      </c>
    </row>
    <row r="101" spans="1:11">
      <c r="B101" s="22" t="s">
        <v>288</v>
      </c>
      <c r="C101" t="s">
        <v>62</v>
      </c>
      <c r="D101" s="36"/>
      <c r="E101" s="36"/>
      <c r="F101" s="36"/>
      <c r="G101" s="36">
        <v>2</v>
      </c>
      <c r="H101" s="36"/>
      <c r="I101" s="36"/>
      <c r="J101" s="36"/>
      <c r="K101" s="35">
        <f>SUM(D101:I101)</f>
        <v>2</v>
      </c>
    </row>
    <row r="102" spans="1:11">
      <c r="B102" s="22" t="s">
        <v>453</v>
      </c>
      <c r="C102" t="s">
        <v>454</v>
      </c>
      <c r="J102">
        <v>2</v>
      </c>
      <c r="K102" s="35">
        <v>2</v>
      </c>
    </row>
    <row r="103" spans="1:11">
      <c r="A103">
        <v>100</v>
      </c>
      <c r="B103" s="22" t="s">
        <v>54</v>
      </c>
      <c r="C103" s="25" t="s">
        <v>60</v>
      </c>
      <c r="D103" s="38">
        <v>1</v>
      </c>
      <c r="E103" s="38"/>
      <c r="F103" s="38"/>
      <c r="G103" s="38"/>
      <c r="H103" s="38"/>
      <c r="I103" s="38"/>
      <c r="J103" s="38"/>
      <c r="K103" s="35">
        <f>SUM(D103:I103)</f>
        <v>1</v>
      </c>
    </row>
    <row r="104" spans="1:11">
      <c r="B104" s="22" t="s">
        <v>184</v>
      </c>
      <c r="C104" t="s">
        <v>61</v>
      </c>
      <c r="D104" s="36"/>
      <c r="E104" s="38">
        <v>1</v>
      </c>
      <c r="F104" s="36"/>
      <c r="G104" s="36"/>
      <c r="H104" s="36"/>
      <c r="I104" s="36"/>
      <c r="J104" s="36"/>
      <c r="K104" s="35">
        <f>SUM(D104:I104)</f>
        <v>1</v>
      </c>
    </row>
    <row r="105" spans="1:11">
      <c r="B105" s="22" t="s">
        <v>289</v>
      </c>
      <c r="C105" t="s">
        <v>61</v>
      </c>
      <c r="D105" s="36"/>
      <c r="E105" s="36"/>
      <c r="F105" s="36"/>
      <c r="G105" s="36">
        <v>1</v>
      </c>
      <c r="H105" s="36"/>
      <c r="I105" s="36"/>
      <c r="J105" s="36"/>
      <c r="K105" s="39">
        <f>SUM(D105:I105)</f>
        <v>1</v>
      </c>
    </row>
    <row r="106" spans="1:11">
      <c r="B106" s="22" t="s">
        <v>391</v>
      </c>
      <c r="C106" t="s">
        <v>96</v>
      </c>
      <c r="I106">
        <v>1</v>
      </c>
      <c r="K106" s="39">
        <f>SUM(D106:I106)</f>
        <v>1</v>
      </c>
    </row>
  </sheetData>
  <sortState ref="B4:K106">
    <sortCondition descending="1" ref="K4:K106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selection activeCell="E63" sqref="E63"/>
    </sheetView>
  </sheetViews>
  <sheetFormatPr defaultRowHeight="15"/>
  <cols>
    <col min="2" max="2" width="23.28515625" customWidth="1"/>
    <col min="3" max="3" width="30.28515625" customWidth="1"/>
    <col min="4" max="4" width="13.140625" customWidth="1"/>
    <col min="5" max="5" width="14.7109375" customWidth="1"/>
    <col min="6" max="6" width="10.42578125" customWidth="1"/>
    <col min="7" max="7" width="9.85546875" customWidth="1"/>
    <col min="8" max="8" width="17.42578125" customWidth="1"/>
    <col min="9" max="10" width="13.5703125" customWidth="1"/>
    <col min="11" max="11" width="15.7109375" customWidth="1"/>
    <col min="12" max="12" width="14" customWidth="1"/>
  </cols>
  <sheetData>
    <row r="1" spans="1:12" ht="26.25">
      <c r="A1" s="9" t="s">
        <v>6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22</v>
      </c>
      <c r="I3" s="4" t="s">
        <v>21</v>
      </c>
      <c r="J3" s="4" t="s">
        <v>23</v>
      </c>
      <c r="K3" s="4" t="s">
        <v>24</v>
      </c>
      <c r="L3" s="11" t="s">
        <v>4</v>
      </c>
    </row>
    <row r="4" spans="1:12">
      <c r="A4" s="12">
        <v>1</v>
      </c>
      <c r="B4" s="6" t="s">
        <v>49</v>
      </c>
      <c r="C4" s="8" t="s">
        <v>60</v>
      </c>
      <c r="D4" s="35">
        <v>22</v>
      </c>
      <c r="E4" s="35"/>
      <c r="F4" s="35">
        <v>23</v>
      </c>
      <c r="G4" s="35">
        <v>19</v>
      </c>
      <c r="H4" s="35">
        <v>22</v>
      </c>
      <c r="I4" s="35"/>
      <c r="J4" s="35">
        <v>24</v>
      </c>
      <c r="K4" s="35">
        <v>15</v>
      </c>
      <c r="L4" s="35">
        <f>SUM(D4:K4)</f>
        <v>125</v>
      </c>
    </row>
    <row r="5" spans="1:12">
      <c r="A5" s="12">
        <v>2</v>
      </c>
      <c r="B5" s="14" t="s">
        <v>186</v>
      </c>
      <c r="C5" s="14" t="s">
        <v>187</v>
      </c>
      <c r="D5" s="37"/>
      <c r="E5" s="37">
        <v>21</v>
      </c>
      <c r="F5" s="37">
        <v>18</v>
      </c>
      <c r="G5" s="37">
        <v>11</v>
      </c>
      <c r="H5" s="37">
        <v>17</v>
      </c>
      <c r="I5" s="35">
        <v>17</v>
      </c>
      <c r="J5" s="35">
        <v>20</v>
      </c>
      <c r="K5" s="35">
        <v>21</v>
      </c>
      <c r="L5" s="35">
        <v>114</v>
      </c>
    </row>
    <row r="6" spans="1:12">
      <c r="A6" s="12">
        <v>3</v>
      </c>
      <c r="B6" s="15" t="s">
        <v>169</v>
      </c>
      <c r="C6" s="16" t="s">
        <v>167</v>
      </c>
      <c r="D6" s="35"/>
      <c r="E6" s="37">
        <v>25</v>
      </c>
      <c r="F6" s="37">
        <v>24</v>
      </c>
      <c r="G6" s="37">
        <v>20</v>
      </c>
      <c r="H6" s="37">
        <v>23</v>
      </c>
      <c r="I6" s="35"/>
      <c r="J6" s="35"/>
      <c r="K6" s="35">
        <v>10</v>
      </c>
      <c r="L6" s="35">
        <f t="shared" ref="L6:L37" si="0">SUM(D6:K6)</f>
        <v>102</v>
      </c>
    </row>
    <row r="7" spans="1:12">
      <c r="A7" s="12">
        <v>4</v>
      </c>
      <c r="B7" s="13" t="s">
        <v>284</v>
      </c>
      <c r="C7" s="13" t="s">
        <v>167</v>
      </c>
      <c r="D7" s="37"/>
      <c r="E7" s="37"/>
      <c r="F7" s="37"/>
      <c r="G7" s="37">
        <v>24</v>
      </c>
      <c r="H7" s="37"/>
      <c r="I7" s="35">
        <v>23</v>
      </c>
      <c r="J7" s="35">
        <v>25</v>
      </c>
      <c r="K7" s="35">
        <v>6</v>
      </c>
      <c r="L7" s="35">
        <f t="shared" si="0"/>
        <v>78</v>
      </c>
    </row>
    <row r="8" spans="1:12">
      <c r="A8" s="12">
        <v>5</v>
      </c>
      <c r="B8" s="14" t="s">
        <v>51</v>
      </c>
      <c r="C8" s="14" t="s">
        <v>29</v>
      </c>
      <c r="D8" s="35">
        <v>21</v>
      </c>
      <c r="E8" s="37"/>
      <c r="F8" s="37"/>
      <c r="G8" s="37">
        <v>18</v>
      </c>
      <c r="H8" s="37">
        <v>21</v>
      </c>
      <c r="I8" s="35"/>
      <c r="J8" s="35"/>
      <c r="K8" s="35">
        <v>6</v>
      </c>
      <c r="L8" s="35">
        <f t="shared" si="0"/>
        <v>66</v>
      </c>
    </row>
    <row r="9" spans="1:12">
      <c r="A9" s="12">
        <v>6</v>
      </c>
      <c r="B9" s="7" t="s">
        <v>297</v>
      </c>
      <c r="C9" s="7" t="s">
        <v>167</v>
      </c>
      <c r="D9" s="37"/>
      <c r="E9" s="37"/>
      <c r="F9" s="37"/>
      <c r="G9" s="35">
        <v>13</v>
      </c>
      <c r="H9" s="37"/>
      <c r="I9" s="37">
        <v>18</v>
      </c>
      <c r="J9" s="37">
        <v>22</v>
      </c>
      <c r="K9" s="35">
        <v>6</v>
      </c>
      <c r="L9" s="35">
        <f t="shared" si="0"/>
        <v>59</v>
      </c>
    </row>
    <row r="10" spans="1:12">
      <c r="A10" s="12">
        <v>7</v>
      </c>
      <c r="B10" s="6" t="s">
        <v>32</v>
      </c>
      <c r="C10" s="6" t="s">
        <v>27</v>
      </c>
      <c r="D10" s="35">
        <v>25</v>
      </c>
      <c r="E10" s="35"/>
      <c r="F10" s="35"/>
      <c r="G10" s="35"/>
      <c r="H10" s="35">
        <v>25</v>
      </c>
      <c r="I10" s="35"/>
      <c r="J10" s="35"/>
      <c r="K10" s="35">
        <v>3</v>
      </c>
      <c r="L10" s="35">
        <f t="shared" si="0"/>
        <v>53</v>
      </c>
    </row>
    <row r="11" spans="1:12">
      <c r="A11" s="12">
        <v>8</v>
      </c>
      <c r="B11" s="14" t="s">
        <v>276</v>
      </c>
      <c r="C11" s="14" t="s">
        <v>60</v>
      </c>
      <c r="D11" s="35"/>
      <c r="E11" s="37"/>
      <c r="F11" s="37"/>
      <c r="G11" s="37">
        <v>25</v>
      </c>
      <c r="H11" s="37"/>
      <c r="I11" s="35">
        <v>24</v>
      </c>
      <c r="J11" s="35"/>
      <c r="K11" s="35">
        <v>3</v>
      </c>
      <c r="L11" s="35">
        <f t="shared" si="0"/>
        <v>52</v>
      </c>
    </row>
    <row r="12" spans="1:12">
      <c r="A12" s="12">
        <v>9</v>
      </c>
      <c r="B12" s="14" t="s">
        <v>223</v>
      </c>
      <c r="C12" s="14" t="s">
        <v>152</v>
      </c>
      <c r="D12" s="37"/>
      <c r="E12" s="37"/>
      <c r="F12" s="37">
        <v>22</v>
      </c>
      <c r="G12" s="37">
        <v>22</v>
      </c>
      <c r="H12" s="37"/>
      <c r="I12" s="35"/>
      <c r="J12" s="35"/>
      <c r="K12" s="35">
        <v>3</v>
      </c>
      <c r="L12" s="35">
        <f t="shared" si="0"/>
        <v>47</v>
      </c>
    </row>
    <row r="13" spans="1:12">
      <c r="A13" s="12">
        <v>10</v>
      </c>
      <c r="B13" s="14" t="s">
        <v>224</v>
      </c>
      <c r="C13" s="14" t="s">
        <v>27</v>
      </c>
      <c r="D13" s="37"/>
      <c r="E13" s="37"/>
      <c r="F13" s="37">
        <v>21</v>
      </c>
      <c r="G13" s="37"/>
      <c r="H13" s="37">
        <v>19</v>
      </c>
      <c r="I13" s="35"/>
      <c r="J13" s="35"/>
      <c r="K13" s="35">
        <v>3</v>
      </c>
      <c r="L13" s="35">
        <f t="shared" si="0"/>
        <v>43</v>
      </c>
    </row>
    <row r="14" spans="1:12">
      <c r="A14" s="12">
        <v>11</v>
      </c>
      <c r="B14" s="14" t="s">
        <v>64</v>
      </c>
      <c r="C14" s="14" t="s">
        <v>76</v>
      </c>
      <c r="D14" s="37">
        <v>19</v>
      </c>
      <c r="E14" s="37"/>
      <c r="F14" s="37">
        <v>20</v>
      </c>
      <c r="G14" s="37"/>
      <c r="H14" s="37"/>
      <c r="I14" s="35"/>
      <c r="J14" s="35"/>
      <c r="K14" s="35">
        <v>3</v>
      </c>
      <c r="L14" s="35">
        <f t="shared" si="0"/>
        <v>42</v>
      </c>
    </row>
    <row r="15" spans="1:12">
      <c r="A15" s="12"/>
      <c r="B15" s="32" t="s">
        <v>340</v>
      </c>
      <c r="C15" s="7" t="s">
        <v>82</v>
      </c>
      <c r="D15" s="16"/>
      <c r="E15" s="16"/>
      <c r="F15" s="16"/>
      <c r="G15" s="16"/>
      <c r="H15" s="16">
        <v>18</v>
      </c>
      <c r="I15" s="16"/>
      <c r="J15" s="16">
        <v>21</v>
      </c>
      <c r="K15" s="35">
        <v>3</v>
      </c>
      <c r="L15" s="35">
        <f t="shared" si="0"/>
        <v>42</v>
      </c>
    </row>
    <row r="16" spans="1:12">
      <c r="A16" s="12">
        <v>13</v>
      </c>
      <c r="B16" s="17" t="s">
        <v>74</v>
      </c>
      <c r="C16" s="14" t="s">
        <v>82</v>
      </c>
      <c r="D16" s="37">
        <v>9</v>
      </c>
      <c r="E16" s="37"/>
      <c r="F16" s="37"/>
      <c r="G16" s="37"/>
      <c r="H16" s="37">
        <v>12</v>
      </c>
      <c r="I16" s="35"/>
      <c r="J16" s="35">
        <v>14</v>
      </c>
      <c r="K16" s="35">
        <v>6</v>
      </c>
      <c r="L16" s="35">
        <f t="shared" si="0"/>
        <v>41</v>
      </c>
    </row>
    <row r="17" spans="1:12">
      <c r="A17" s="12">
        <v>14</v>
      </c>
      <c r="B17" s="17" t="s">
        <v>226</v>
      </c>
      <c r="C17" s="14" t="s">
        <v>227</v>
      </c>
      <c r="D17" s="37"/>
      <c r="E17" s="37"/>
      <c r="F17" s="37">
        <v>17</v>
      </c>
      <c r="G17" s="37"/>
      <c r="H17" s="37"/>
      <c r="I17" s="35">
        <v>16</v>
      </c>
      <c r="J17" s="35"/>
      <c r="K17" s="35">
        <v>3</v>
      </c>
      <c r="L17" s="35">
        <f t="shared" si="0"/>
        <v>36</v>
      </c>
    </row>
    <row r="18" spans="1:12">
      <c r="A18" s="12">
        <v>15</v>
      </c>
      <c r="B18" s="32" t="s">
        <v>343</v>
      </c>
      <c r="C18" s="7" t="s">
        <v>82</v>
      </c>
      <c r="D18" s="16"/>
      <c r="E18" s="16"/>
      <c r="F18" s="16"/>
      <c r="G18" s="16"/>
      <c r="H18" s="16">
        <v>14</v>
      </c>
      <c r="I18" s="16"/>
      <c r="J18" s="16">
        <v>17</v>
      </c>
      <c r="K18" s="35">
        <v>3</v>
      </c>
      <c r="L18" s="35">
        <f t="shared" si="0"/>
        <v>34</v>
      </c>
    </row>
    <row r="19" spans="1:12">
      <c r="A19" s="12">
        <v>16</v>
      </c>
      <c r="B19" s="28" t="s">
        <v>47</v>
      </c>
      <c r="C19" s="13" t="s">
        <v>59</v>
      </c>
      <c r="D19" s="37">
        <v>23</v>
      </c>
      <c r="E19" s="37"/>
      <c r="F19" s="37"/>
      <c r="G19" s="37">
        <v>7</v>
      </c>
      <c r="H19" s="37"/>
      <c r="I19" s="35"/>
      <c r="J19" s="35"/>
      <c r="K19" s="35">
        <v>3</v>
      </c>
      <c r="L19" s="35">
        <f t="shared" si="0"/>
        <v>33</v>
      </c>
    </row>
    <row r="20" spans="1:12">
      <c r="A20" s="12">
        <v>17</v>
      </c>
      <c r="B20" s="17" t="s">
        <v>71</v>
      </c>
      <c r="C20" s="14" t="s">
        <v>29</v>
      </c>
      <c r="D20" s="37">
        <v>12</v>
      </c>
      <c r="E20" s="37"/>
      <c r="F20" s="37">
        <v>15</v>
      </c>
      <c r="G20" s="37"/>
      <c r="H20" s="37"/>
      <c r="I20" s="35"/>
      <c r="J20" s="35"/>
      <c r="K20" s="35">
        <v>3</v>
      </c>
      <c r="L20" s="35">
        <f t="shared" si="0"/>
        <v>30</v>
      </c>
    </row>
    <row r="21" spans="1:12">
      <c r="A21" s="12">
        <v>18</v>
      </c>
      <c r="B21" s="14" t="s">
        <v>213</v>
      </c>
      <c r="C21" s="14" t="s">
        <v>27</v>
      </c>
      <c r="D21" s="37"/>
      <c r="E21" s="37"/>
      <c r="F21" s="37">
        <v>25</v>
      </c>
      <c r="G21" s="37"/>
      <c r="H21" s="37"/>
      <c r="I21" s="35"/>
      <c r="J21" s="35"/>
      <c r="K21" s="35">
        <v>1</v>
      </c>
      <c r="L21" s="35">
        <f t="shared" si="0"/>
        <v>26</v>
      </c>
    </row>
    <row r="22" spans="1:12">
      <c r="A22" s="12"/>
      <c r="B22" s="7" t="s">
        <v>385</v>
      </c>
      <c r="C22" s="7" t="s">
        <v>62</v>
      </c>
      <c r="D22" s="16"/>
      <c r="E22" s="16"/>
      <c r="F22" s="16"/>
      <c r="G22" s="16"/>
      <c r="H22" s="16"/>
      <c r="I22" s="16">
        <v>25</v>
      </c>
      <c r="J22" s="16"/>
      <c r="K22" s="35">
        <v>1</v>
      </c>
      <c r="L22" s="35">
        <f t="shared" si="0"/>
        <v>26</v>
      </c>
    </row>
    <row r="23" spans="1:12">
      <c r="A23" s="12">
        <v>20</v>
      </c>
      <c r="B23" s="13" t="s">
        <v>38</v>
      </c>
      <c r="C23" s="13" t="s">
        <v>55</v>
      </c>
      <c r="D23" s="37">
        <v>24</v>
      </c>
      <c r="E23" s="37"/>
      <c r="F23" s="37"/>
      <c r="G23" s="37"/>
      <c r="H23" s="37"/>
      <c r="I23" s="35"/>
      <c r="J23" s="35"/>
      <c r="K23" s="35">
        <v>1</v>
      </c>
      <c r="L23" s="35">
        <f t="shared" si="0"/>
        <v>25</v>
      </c>
    </row>
    <row r="24" spans="1:12">
      <c r="A24" s="12"/>
      <c r="B24" s="14" t="s">
        <v>170</v>
      </c>
      <c r="C24" s="14" t="s">
        <v>56</v>
      </c>
      <c r="D24" s="37"/>
      <c r="E24" s="37">
        <v>24</v>
      </c>
      <c r="F24" s="37"/>
      <c r="G24" s="37"/>
      <c r="H24" s="37"/>
      <c r="I24" s="35"/>
      <c r="J24" s="35"/>
      <c r="K24" s="35">
        <v>1</v>
      </c>
      <c r="L24" s="35">
        <f t="shared" si="0"/>
        <v>25</v>
      </c>
    </row>
    <row r="25" spans="1:12">
      <c r="A25" s="12"/>
      <c r="B25" s="7" t="s">
        <v>335</v>
      </c>
      <c r="C25" s="7" t="s">
        <v>131</v>
      </c>
      <c r="D25" s="16"/>
      <c r="E25" s="16"/>
      <c r="F25" s="16"/>
      <c r="G25" s="16"/>
      <c r="H25" s="16">
        <v>24</v>
      </c>
      <c r="I25" s="16"/>
      <c r="J25" s="16"/>
      <c r="K25" s="35">
        <v>1</v>
      </c>
      <c r="L25" s="35">
        <f t="shared" si="0"/>
        <v>25</v>
      </c>
    </row>
    <row r="26" spans="1:12">
      <c r="A26" s="12">
        <v>23</v>
      </c>
      <c r="B26" s="13" t="s">
        <v>181</v>
      </c>
      <c r="C26" s="13" t="s">
        <v>167</v>
      </c>
      <c r="D26" s="37"/>
      <c r="E26" s="37">
        <v>23</v>
      </c>
      <c r="F26" s="37"/>
      <c r="G26" s="37"/>
      <c r="H26" s="37"/>
      <c r="I26" s="35"/>
      <c r="J26" s="35"/>
      <c r="K26" s="35">
        <v>1</v>
      </c>
      <c r="L26" s="35">
        <f t="shared" si="0"/>
        <v>24</v>
      </c>
    </row>
    <row r="27" spans="1:12">
      <c r="A27" s="12"/>
      <c r="B27" s="14" t="s">
        <v>287</v>
      </c>
      <c r="C27" s="14" t="s">
        <v>78</v>
      </c>
      <c r="D27" s="37"/>
      <c r="E27" s="37"/>
      <c r="F27" s="37"/>
      <c r="G27" s="37">
        <v>23</v>
      </c>
      <c r="H27" s="37"/>
      <c r="I27" s="35"/>
      <c r="J27" s="35"/>
      <c r="K27" s="35">
        <v>1</v>
      </c>
      <c r="L27" s="35">
        <f t="shared" si="0"/>
        <v>24</v>
      </c>
    </row>
    <row r="28" spans="1:12">
      <c r="A28" s="12"/>
      <c r="B28" s="7" t="s">
        <v>449</v>
      </c>
      <c r="C28" s="7" t="s">
        <v>450</v>
      </c>
      <c r="D28" s="16"/>
      <c r="E28" s="16"/>
      <c r="F28" s="16"/>
      <c r="G28" s="16"/>
      <c r="H28" s="16"/>
      <c r="I28" s="16"/>
      <c r="J28" s="16">
        <v>23</v>
      </c>
      <c r="K28" s="35">
        <v>1</v>
      </c>
      <c r="L28" s="35">
        <f t="shared" si="0"/>
        <v>24</v>
      </c>
    </row>
    <row r="29" spans="1:12">
      <c r="A29" s="12">
        <v>26</v>
      </c>
      <c r="B29" s="14" t="s">
        <v>184</v>
      </c>
      <c r="C29" s="14" t="s">
        <v>167</v>
      </c>
      <c r="D29" s="35"/>
      <c r="E29" s="37">
        <v>22</v>
      </c>
      <c r="F29" s="37"/>
      <c r="G29" s="37"/>
      <c r="H29" s="37"/>
      <c r="I29" s="35"/>
      <c r="J29" s="35"/>
      <c r="K29" s="35">
        <v>1</v>
      </c>
      <c r="L29" s="35">
        <f t="shared" si="0"/>
        <v>23</v>
      </c>
    </row>
    <row r="30" spans="1:12">
      <c r="A30" s="12"/>
      <c r="B30" s="7" t="s">
        <v>393</v>
      </c>
      <c r="C30" s="7" t="s">
        <v>56</v>
      </c>
      <c r="D30" s="16"/>
      <c r="E30" s="16"/>
      <c r="F30" s="16"/>
      <c r="G30" s="16"/>
      <c r="H30" s="16"/>
      <c r="I30" s="16">
        <v>22</v>
      </c>
      <c r="J30" s="16"/>
      <c r="K30" s="35">
        <v>1</v>
      </c>
      <c r="L30" s="35">
        <f t="shared" si="0"/>
        <v>23</v>
      </c>
    </row>
    <row r="31" spans="1:12">
      <c r="A31" s="12">
        <v>28</v>
      </c>
      <c r="B31" s="14" t="s">
        <v>290</v>
      </c>
      <c r="C31" s="14" t="s">
        <v>291</v>
      </c>
      <c r="D31" s="37"/>
      <c r="E31" s="37"/>
      <c r="F31" s="37"/>
      <c r="G31" s="37">
        <v>21</v>
      </c>
      <c r="H31" s="37"/>
      <c r="I31" s="35"/>
      <c r="J31" s="35"/>
      <c r="K31" s="35">
        <v>1</v>
      </c>
      <c r="L31" s="35">
        <f t="shared" si="0"/>
        <v>22</v>
      </c>
    </row>
    <row r="32" spans="1:12">
      <c r="A32" s="12"/>
      <c r="B32" s="7" t="s">
        <v>300</v>
      </c>
      <c r="C32" s="7" t="s">
        <v>167</v>
      </c>
      <c r="D32" s="37"/>
      <c r="E32" s="37"/>
      <c r="F32" s="37"/>
      <c r="G32" s="35">
        <v>9</v>
      </c>
      <c r="H32" s="37"/>
      <c r="I32" s="37">
        <v>10</v>
      </c>
      <c r="J32" s="37"/>
      <c r="K32" s="35">
        <v>3</v>
      </c>
      <c r="L32" s="35">
        <f t="shared" si="0"/>
        <v>22</v>
      </c>
    </row>
    <row r="33" spans="1:12">
      <c r="A33" s="12"/>
      <c r="B33" s="7" t="s">
        <v>394</v>
      </c>
      <c r="C33" s="7" t="s">
        <v>395</v>
      </c>
      <c r="D33" s="16"/>
      <c r="E33" s="16"/>
      <c r="F33" s="16"/>
      <c r="G33" s="16"/>
      <c r="H33" s="16"/>
      <c r="I33" s="16">
        <v>21</v>
      </c>
      <c r="J33" s="16"/>
      <c r="K33" s="35">
        <v>1</v>
      </c>
      <c r="L33" s="35">
        <f t="shared" si="0"/>
        <v>22</v>
      </c>
    </row>
    <row r="34" spans="1:12">
      <c r="A34" s="12">
        <v>31</v>
      </c>
      <c r="B34" s="15" t="s">
        <v>52</v>
      </c>
      <c r="C34" s="16" t="s">
        <v>62</v>
      </c>
      <c r="D34" s="35">
        <v>20</v>
      </c>
      <c r="E34" s="37"/>
      <c r="F34" s="37"/>
      <c r="G34" s="37"/>
      <c r="H34" s="37"/>
      <c r="I34" s="35"/>
      <c r="J34" s="35"/>
      <c r="K34" s="35">
        <v>1</v>
      </c>
      <c r="L34" s="35">
        <f t="shared" si="0"/>
        <v>21</v>
      </c>
    </row>
    <row r="35" spans="1:12">
      <c r="A35" s="12"/>
      <c r="B35" s="14" t="s">
        <v>205</v>
      </c>
      <c r="C35" s="14" t="s">
        <v>197</v>
      </c>
      <c r="D35" s="37"/>
      <c r="E35" s="37">
        <v>20</v>
      </c>
      <c r="F35" s="37"/>
      <c r="G35" s="37"/>
      <c r="H35" s="37"/>
      <c r="I35" s="35"/>
      <c r="J35" s="35"/>
      <c r="K35" s="35">
        <v>1</v>
      </c>
      <c r="L35" s="35">
        <f t="shared" si="0"/>
        <v>21</v>
      </c>
    </row>
    <row r="36" spans="1:12">
      <c r="A36" s="12"/>
      <c r="B36" s="7" t="s">
        <v>339</v>
      </c>
      <c r="C36" s="7" t="s">
        <v>27</v>
      </c>
      <c r="D36" s="16"/>
      <c r="E36" s="16"/>
      <c r="F36" s="16"/>
      <c r="G36" s="16"/>
      <c r="H36" s="16">
        <v>20</v>
      </c>
      <c r="I36" s="16"/>
      <c r="J36" s="16"/>
      <c r="K36" s="35">
        <v>1</v>
      </c>
      <c r="L36" s="35">
        <f t="shared" si="0"/>
        <v>21</v>
      </c>
    </row>
    <row r="37" spans="1:12">
      <c r="A37" s="12"/>
      <c r="B37" s="7" t="s">
        <v>396</v>
      </c>
      <c r="C37" s="7" t="s">
        <v>397</v>
      </c>
      <c r="D37" s="16"/>
      <c r="E37" s="16"/>
      <c r="F37" s="16"/>
      <c r="G37" s="16"/>
      <c r="H37" s="16"/>
      <c r="I37" s="16">
        <v>20</v>
      </c>
      <c r="J37" s="16"/>
      <c r="K37" s="35">
        <v>1</v>
      </c>
      <c r="L37" s="35">
        <f t="shared" si="0"/>
        <v>21</v>
      </c>
    </row>
    <row r="38" spans="1:12">
      <c r="A38" s="12">
        <v>35</v>
      </c>
      <c r="B38" s="14" t="s">
        <v>225</v>
      </c>
      <c r="C38" s="14" t="s">
        <v>27</v>
      </c>
      <c r="D38" s="37"/>
      <c r="E38" s="37"/>
      <c r="F38" s="37">
        <v>19</v>
      </c>
      <c r="G38" s="37"/>
      <c r="H38" s="37"/>
      <c r="I38" s="35"/>
      <c r="J38" s="35"/>
      <c r="K38" s="35">
        <v>1</v>
      </c>
      <c r="L38" s="35">
        <f t="shared" ref="L38:L69" si="1">SUM(D38:K38)</f>
        <v>20</v>
      </c>
    </row>
    <row r="39" spans="1:12">
      <c r="A39" s="12"/>
      <c r="B39" s="7" t="s">
        <v>398</v>
      </c>
      <c r="C39" s="7" t="s">
        <v>96</v>
      </c>
      <c r="D39" s="16"/>
      <c r="E39" s="16"/>
      <c r="F39" s="16"/>
      <c r="G39" s="16"/>
      <c r="H39" s="16"/>
      <c r="I39" s="16">
        <v>19</v>
      </c>
      <c r="J39" s="16"/>
      <c r="K39" s="35">
        <v>1</v>
      </c>
      <c r="L39" s="35">
        <f t="shared" si="1"/>
        <v>20</v>
      </c>
    </row>
    <row r="40" spans="1:12">
      <c r="A40" s="12"/>
      <c r="B40" s="7" t="s">
        <v>457</v>
      </c>
      <c r="C40" s="7" t="s">
        <v>29</v>
      </c>
      <c r="D40" s="16"/>
      <c r="E40" s="16"/>
      <c r="F40" s="16"/>
      <c r="G40" s="16"/>
      <c r="H40" s="16"/>
      <c r="I40" s="16"/>
      <c r="J40" s="16">
        <v>19</v>
      </c>
      <c r="K40" s="35">
        <v>1</v>
      </c>
      <c r="L40" s="35">
        <f t="shared" si="1"/>
        <v>20</v>
      </c>
    </row>
    <row r="41" spans="1:12">
      <c r="A41" s="12">
        <v>38</v>
      </c>
      <c r="B41" s="13" t="s">
        <v>65</v>
      </c>
      <c r="C41" s="13" t="s">
        <v>77</v>
      </c>
      <c r="D41" s="37">
        <v>18</v>
      </c>
      <c r="E41" s="37"/>
      <c r="F41" s="37"/>
      <c r="G41" s="37"/>
      <c r="H41" s="37"/>
      <c r="I41" s="35"/>
      <c r="J41" s="35"/>
      <c r="K41" s="35">
        <v>1</v>
      </c>
      <c r="L41" s="35">
        <f t="shared" si="1"/>
        <v>19</v>
      </c>
    </row>
    <row r="42" spans="1:12">
      <c r="A42" s="21"/>
      <c r="B42" s="23" t="s">
        <v>458</v>
      </c>
      <c r="C42" s="23" t="s">
        <v>29</v>
      </c>
      <c r="G42" s="30"/>
      <c r="J42">
        <v>18</v>
      </c>
      <c r="K42" s="39">
        <v>1</v>
      </c>
      <c r="L42" s="35">
        <f t="shared" si="1"/>
        <v>19</v>
      </c>
    </row>
    <row r="43" spans="1:12">
      <c r="A43" s="33">
        <v>40</v>
      </c>
      <c r="B43" s="46" t="s">
        <v>66</v>
      </c>
      <c r="C43" s="46" t="s">
        <v>78</v>
      </c>
      <c r="D43" s="36">
        <v>17</v>
      </c>
      <c r="E43" s="36"/>
      <c r="F43" s="36"/>
      <c r="G43" s="40"/>
      <c r="H43" s="36"/>
      <c r="I43" s="38"/>
      <c r="J43" s="38"/>
      <c r="K43" s="39">
        <v>1</v>
      </c>
      <c r="L43" s="35">
        <f t="shared" si="1"/>
        <v>18</v>
      </c>
    </row>
    <row r="44" spans="1:12">
      <c r="A44" s="33"/>
      <c r="B44" s="31" t="s">
        <v>292</v>
      </c>
      <c r="C44" s="31" t="s">
        <v>55</v>
      </c>
      <c r="D44" s="36"/>
      <c r="E44" s="36"/>
      <c r="F44" s="36"/>
      <c r="G44" s="40">
        <v>17</v>
      </c>
      <c r="H44" s="36"/>
      <c r="I44" s="38"/>
      <c r="J44" s="38"/>
      <c r="K44" s="39">
        <v>1</v>
      </c>
      <c r="L44" s="35">
        <f t="shared" si="1"/>
        <v>18</v>
      </c>
    </row>
    <row r="45" spans="1:12">
      <c r="A45" s="33">
        <v>42</v>
      </c>
      <c r="B45" s="24" t="s">
        <v>67</v>
      </c>
      <c r="C45" s="24" t="s">
        <v>79</v>
      </c>
      <c r="D45" s="38">
        <v>16</v>
      </c>
      <c r="E45" s="38"/>
      <c r="F45" s="38"/>
      <c r="G45" s="39"/>
      <c r="H45" s="38"/>
      <c r="I45" s="38"/>
      <c r="J45" s="38"/>
      <c r="K45" s="39">
        <v>1</v>
      </c>
      <c r="L45" s="35">
        <f t="shared" si="1"/>
        <v>17</v>
      </c>
    </row>
    <row r="46" spans="1:12">
      <c r="A46" s="33"/>
      <c r="B46" s="31" t="s">
        <v>228</v>
      </c>
      <c r="C46" s="31" t="s">
        <v>60</v>
      </c>
      <c r="D46" s="36"/>
      <c r="E46" s="36"/>
      <c r="F46" s="36">
        <v>16</v>
      </c>
      <c r="G46" s="40"/>
      <c r="H46" s="36"/>
      <c r="I46" s="38"/>
      <c r="J46" s="38"/>
      <c r="K46" s="38">
        <v>1</v>
      </c>
      <c r="L46" s="35">
        <f t="shared" si="1"/>
        <v>17</v>
      </c>
    </row>
    <row r="47" spans="1:12">
      <c r="A47" s="33"/>
      <c r="B47" s="34" t="s">
        <v>293</v>
      </c>
      <c r="C47" s="34" t="s">
        <v>126</v>
      </c>
      <c r="D47" s="36"/>
      <c r="E47" s="36"/>
      <c r="F47" s="36"/>
      <c r="G47" s="36">
        <v>16</v>
      </c>
      <c r="H47" s="36"/>
      <c r="I47" s="38"/>
      <c r="J47" s="38"/>
      <c r="K47" s="41">
        <v>1</v>
      </c>
      <c r="L47" s="35">
        <f t="shared" si="1"/>
        <v>17</v>
      </c>
    </row>
    <row r="48" spans="1:12">
      <c r="B48" s="23" t="s">
        <v>341</v>
      </c>
      <c r="C48" s="23" t="s">
        <v>167</v>
      </c>
      <c r="H48">
        <v>16</v>
      </c>
      <c r="K48" s="41">
        <v>1</v>
      </c>
      <c r="L48" s="35">
        <f t="shared" si="1"/>
        <v>17</v>
      </c>
    </row>
    <row r="49" spans="1:12">
      <c r="B49" s="23" t="s">
        <v>301</v>
      </c>
      <c r="C49" s="23" t="s">
        <v>167</v>
      </c>
      <c r="D49" s="36"/>
      <c r="E49" s="36"/>
      <c r="F49" s="36"/>
      <c r="G49" s="38">
        <v>8</v>
      </c>
      <c r="H49" s="36"/>
      <c r="I49" s="36">
        <v>6</v>
      </c>
      <c r="J49" s="36"/>
      <c r="K49" s="47">
        <v>3</v>
      </c>
      <c r="L49" s="35">
        <f t="shared" si="1"/>
        <v>17</v>
      </c>
    </row>
    <row r="50" spans="1:12">
      <c r="A50" s="33"/>
      <c r="B50" s="23" t="s">
        <v>459</v>
      </c>
      <c r="C50" s="23" t="s">
        <v>266</v>
      </c>
      <c r="J50">
        <v>16</v>
      </c>
      <c r="K50" s="41">
        <v>1</v>
      </c>
      <c r="L50" s="35">
        <f t="shared" si="1"/>
        <v>17</v>
      </c>
    </row>
    <row r="51" spans="1:12">
      <c r="A51">
        <v>48</v>
      </c>
      <c r="B51" s="31" t="s">
        <v>68</v>
      </c>
      <c r="C51" s="31" t="s">
        <v>59</v>
      </c>
      <c r="D51" s="36">
        <v>15</v>
      </c>
      <c r="E51" s="36"/>
      <c r="F51" s="36"/>
      <c r="G51" s="36"/>
      <c r="H51" s="36"/>
      <c r="I51" s="38"/>
      <c r="J51" s="38"/>
      <c r="K51" s="41">
        <v>1</v>
      </c>
      <c r="L51" s="35">
        <f t="shared" si="1"/>
        <v>16</v>
      </c>
    </row>
    <row r="52" spans="1:12">
      <c r="B52" s="31" t="s">
        <v>294</v>
      </c>
      <c r="C52" s="31" t="s">
        <v>295</v>
      </c>
      <c r="D52" s="36"/>
      <c r="E52" s="36"/>
      <c r="F52" s="36"/>
      <c r="G52" s="36">
        <v>15</v>
      </c>
      <c r="H52" s="36"/>
      <c r="I52" s="38"/>
      <c r="J52" s="38"/>
      <c r="K52" s="41">
        <v>1</v>
      </c>
      <c r="L52" s="35">
        <f t="shared" si="1"/>
        <v>16</v>
      </c>
    </row>
    <row r="53" spans="1:12">
      <c r="B53" s="23" t="s">
        <v>342</v>
      </c>
      <c r="C53" s="23" t="s">
        <v>27</v>
      </c>
      <c r="H53">
        <v>15</v>
      </c>
      <c r="K53" s="41">
        <v>1</v>
      </c>
      <c r="L53" s="35">
        <f t="shared" si="1"/>
        <v>16</v>
      </c>
    </row>
    <row r="54" spans="1:12">
      <c r="B54" s="23" t="s">
        <v>399</v>
      </c>
      <c r="C54" s="23" t="s">
        <v>96</v>
      </c>
      <c r="I54">
        <v>15</v>
      </c>
      <c r="K54" s="41">
        <v>1</v>
      </c>
      <c r="L54" s="35">
        <f t="shared" si="1"/>
        <v>16</v>
      </c>
    </row>
    <row r="55" spans="1:12">
      <c r="B55" s="23" t="s">
        <v>460</v>
      </c>
      <c r="C55" s="23" t="s">
        <v>97</v>
      </c>
      <c r="J55">
        <v>15</v>
      </c>
      <c r="K55" s="41">
        <v>1</v>
      </c>
      <c r="L55" s="35">
        <f t="shared" si="1"/>
        <v>16</v>
      </c>
    </row>
    <row r="56" spans="1:12">
      <c r="A56">
        <v>53</v>
      </c>
      <c r="B56" s="31" t="s">
        <v>69</v>
      </c>
      <c r="C56" s="31" t="s">
        <v>62</v>
      </c>
      <c r="D56" s="38">
        <v>14</v>
      </c>
      <c r="E56" s="36"/>
      <c r="F56" s="36"/>
      <c r="G56" s="36"/>
      <c r="H56" s="36"/>
      <c r="I56" s="38"/>
      <c r="J56" s="38"/>
      <c r="K56" s="41">
        <v>1</v>
      </c>
      <c r="L56" s="35">
        <f t="shared" si="1"/>
        <v>15</v>
      </c>
    </row>
    <row r="57" spans="1:12">
      <c r="B57" s="31" t="s">
        <v>229</v>
      </c>
      <c r="C57" s="31" t="s">
        <v>77</v>
      </c>
      <c r="D57" s="36"/>
      <c r="E57" s="36"/>
      <c r="F57" s="36">
        <v>14</v>
      </c>
      <c r="G57" s="36"/>
      <c r="H57" s="36"/>
      <c r="I57" s="38"/>
      <c r="J57" s="38"/>
      <c r="K57" s="41">
        <v>1</v>
      </c>
      <c r="L57" s="35">
        <f t="shared" si="1"/>
        <v>15</v>
      </c>
    </row>
    <row r="58" spans="1:12">
      <c r="B58" s="31" t="s">
        <v>296</v>
      </c>
      <c r="C58" s="31" t="s">
        <v>167</v>
      </c>
      <c r="D58" s="36"/>
      <c r="E58" s="36"/>
      <c r="F58" s="36"/>
      <c r="G58" s="36">
        <v>14</v>
      </c>
      <c r="H58" s="36"/>
      <c r="I58" s="38"/>
      <c r="J58" s="38"/>
      <c r="K58" s="41">
        <v>1</v>
      </c>
      <c r="L58" s="35">
        <f t="shared" si="1"/>
        <v>15</v>
      </c>
    </row>
    <row r="59" spans="1:12">
      <c r="B59" s="23" t="s">
        <v>400</v>
      </c>
      <c r="C59" s="23" t="s">
        <v>167</v>
      </c>
      <c r="I59">
        <v>14</v>
      </c>
      <c r="K59" s="41">
        <v>1</v>
      </c>
      <c r="L59" s="35">
        <f t="shared" si="1"/>
        <v>15</v>
      </c>
    </row>
    <row r="60" spans="1:12">
      <c r="A60">
        <v>57</v>
      </c>
      <c r="B60" s="31" t="s">
        <v>70</v>
      </c>
      <c r="C60" s="31" t="s">
        <v>27</v>
      </c>
      <c r="D60" s="38">
        <v>13</v>
      </c>
      <c r="E60" s="36"/>
      <c r="F60" s="36"/>
      <c r="G60" s="36"/>
      <c r="H60" s="36"/>
      <c r="I60" s="38"/>
      <c r="J60" s="38"/>
      <c r="K60" s="41">
        <v>1</v>
      </c>
      <c r="L60" s="35">
        <f t="shared" si="1"/>
        <v>14</v>
      </c>
    </row>
    <row r="61" spans="1:12">
      <c r="B61" s="23" t="s">
        <v>344</v>
      </c>
      <c r="C61" s="23" t="s">
        <v>76</v>
      </c>
      <c r="H61">
        <v>13</v>
      </c>
      <c r="K61" s="41">
        <v>1</v>
      </c>
      <c r="L61" s="35">
        <f t="shared" si="1"/>
        <v>14</v>
      </c>
    </row>
    <row r="62" spans="1:12">
      <c r="B62" s="23" t="s">
        <v>401</v>
      </c>
      <c r="C62" s="23" t="s">
        <v>131</v>
      </c>
      <c r="I62">
        <v>13</v>
      </c>
      <c r="K62" s="41">
        <v>1</v>
      </c>
      <c r="L62" s="35">
        <f t="shared" si="1"/>
        <v>14</v>
      </c>
    </row>
    <row r="63" spans="1:12">
      <c r="B63" s="23" t="s">
        <v>461</v>
      </c>
      <c r="C63" s="23" t="s">
        <v>462</v>
      </c>
      <c r="J63">
        <v>13</v>
      </c>
      <c r="K63" s="41">
        <v>1</v>
      </c>
      <c r="L63" s="35">
        <f t="shared" si="1"/>
        <v>14</v>
      </c>
    </row>
    <row r="64" spans="1:12">
      <c r="A64">
        <v>61</v>
      </c>
      <c r="B64" s="23" t="s">
        <v>298</v>
      </c>
      <c r="C64" s="23" t="s">
        <v>56</v>
      </c>
      <c r="D64" s="36"/>
      <c r="E64" s="36"/>
      <c r="F64" s="36"/>
      <c r="G64" s="38">
        <v>12</v>
      </c>
      <c r="H64" s="36"/>
      <c r="I64" s="36"/>
      <c r="J64" s="36"/>
      <c r="K64" s="41">
        <v>1</v>
      </c>
      <c r="L64" s="35">
        <f t="shared" si="1"/>
        <v>13</v>
      </c>
    </row>
    <row r="65" spans="1:12">
      <c r="B65" s="23" t="s">
        <v>402</v>
      </c>
      <c r="C65" s="23" t="s">
        <v>31</v>
      </c>
      <c r="I65">
        <v>12</v>
      </c>
      <c r="K65" s="41">
        <v>1</v>
      </c>
      <c r="L65" s="35">
        <f t="shared" si="1"/>
        <v>13</v>
      </c>
    </row>
    <row r="66" spans="1:12">
      <c r="B66" s="23" t="s">
        <v>463</v>
      </c>
      <c r="C66" s="23" t="s">
        <v>76</v>
      </c>
      <c r="J66">
        <v>12</v>
      </c>
      <c r="K66" s="41">
        <v>1</v>
      </c>
      <c r="L66" s="35">
        <f t="shared" si="1"/>
        <v>13</v>
      </c>
    </row>
    <row r="67" spans="1:12">
      <c r="A67">
        <v>64</v>
      </c>
      <c r="B67" s="31" t="s">
        <v>72</v>
      </c>
      <c r="C67" s="31" t="s">
        <v>80</v>
      </c>
      <c r="D67" s="36">
        <v>11</v>
      </c>
      <c r="E67" s="36"/>
      <c r="F67" s="36"/>
      <c r="G67" s="36"/>
      <c r="H67" s="36"/>
      <c r="I67" s="38"/>
      <c r="J67" s="38"/>
      <c r="K67" s="41">
        <v>1</v>
      </c>
      <c r="L67" s="35">
        <f t="shared" si="1"/>
        <v>12</v>
      </c>
    </row>
    <row r="68" spans="1:12">
      <c r="B68" s="23" t="s">
        <v>345</v>
      </c>
      <c r="C68" s="23" t="s">
        <v>82</v>
      </c>
      <c r="H68">
        <v>11</v>
      </c>
      <c r="K68" s="41">
        <v>1</v>
      </c>
      <c r="L68" s="35">
        <f t="shared" si="1"/>
        <v>12</v>
      </c>
    </row>
    <row r="69" spans="1:12">
      <c r="B69" s="23" t="s">
        <v>403</v>
      </c>
      <c r="C69" s="23" t="s">
        <v>167</v>
      </c>
      <c r="I69">
        <v>11</v>
      </c>
      <c r="K69" s="41">
        <v>1</v>
      </c>
      <c r="L69" s="35">
        <f t="shared" si="1"/>
        <v>12</v>
      </c>
    </row>
    <row r="70" spans="1:12">
      <c r="B70" s="23" t="s">
        <v>464</v>
      </c>
      <c r="C70" s="23" t="s">
        <v>266</v>
      </c>
      <c r="J70">
        <v>11</v>
      </c>
      <c r="K70" s="41">
        <v>1</v>
      </c>
      <c r="L70" s="35">
        <f t="shared" ref="L70:L77" si="2">SUM(D70:K70)</f>
        <v>12</v>
      </c>
    </row>
    <row r="71" spans="1:12">
      <c r="A71">
        <v>68</v>
      </c>
      <c r="B71" s="31" t="s">
        <v>73</v>
      </c>
      <c r="C71" s="31" t="s">
        <v>29</v>
      </c>
      <c r="D71" s="36">
        <v>10</v>
      </c>
      <c r="E71" s="36"/>
      <c r="F71" s="36"/>
      <c r="G71" s="36"/>
      <c r="H71" s="36"/>
      <c r="I71" s="38"/>
      <c r="J71" s="38"/>
      <c r="K71" s="41">
        <v>1</v>
      </c>
      <c r="L71" s="35">
        <f t="shared" si="2"/>
        <v>11</v>
      </c>
    </row>
    <row r="72" spans="1:12">
      <c r="B72" s="23" t="s">
        <v>299</v>
      </c>
      <c r="C72" s="23" t="s">
        <v>29</v>
      </c>
      <c r="D72" s="36"/>
      <c r="E72" s="36"/>
      <c r="F72" s="36"/>
      <c r="G72" s="38">
        <v>10</v>
      </c>
      <c r="H72" s="36"/>
      <c r="I72" s="36"/>
      <c r="J72" s="36"/>
      <c r="K72" s="41">
        <v>1</v>
      </c>
      <c r="L72" s="35">
        <f t="shared" si="2"/>
        <v>11</v>
      </c>
    </row>
    <row r="73" spans="1:12">
      <c r="A73">
        <v>70</v>
      </c>
      <c r="B73" s="23" t="s">
        <v>404</v>
      </c>
      <c r="C73" s="23" t="s">
        <v>96</v>
      </c>
      <c r="I73">
        <v>9</v>
      </c>
      <c r="K73" s="41">
        <v>1</v>
      </c>
      <c r="L73" s="35">
        <f t="shared" si="2"/>
        <v>10</v>
      </c>
    </row>
    <row r="74" spans="1:12">
      <c r="A74">
        <v>71</v>
      </c>
      <c r="B74" s="31" t="s">
        <v>75</v>
      </c>
      <c r="C74" s="31" t="s">
        <v>81</v>
      </c>
      <c r="D74" s="36">
        <v>8</v>
      </c>
      <c r="E74" s="36"/>
      <c r="F74" s="36"/>
      <c r="G74" s="36"/>
      <c r="H74" s="36"/>
      <c r="I74" s="38"/>
      <c r="J74" s="38"/>
      <c r="K74" s="41">
        <v>1</v>
      </c>
      <c r="L74" s="35">
        <f t="shared" si="2"/>
        <v>9</v>
      </c>
    </row>
    <row r="75" spans="1:12">
      <c r="B75" s="23" t="s">
        <v>405</v>
      </c>
      <c r="C75" s="23" t="s">
        <v>397</v>
      </c>
      <c r="I75">
        <v>8</v>
      </c>
      <c r="K75" s="41">
        <v>1</v>
      </c>
      <c r="L75" s="35">
        <f t="shared" si="2"/>
        <v>9</v>
      </c>
    </row>
    <row r="76" spans="1:12">
      <c r="A76">
        <v>73</v>
      </c>
      <c r="B76" s="23" t="s">
        <v>406</v>
      </c>
      <c r="C76" s="23" t="s">
        <v>131</v>
      </c>
      <c r="I76">
        <v>7</v>
      </c>
      <c r="K76" s="41">
        <v>1</v>
      </c>
      <c r="L76" s="35">
        <f t="shared" si="2"/>
        <v>8</v>
      </c>
    </row>
    <row r="77" spans="1:12">
      <c r="A77">
        <v>74</v>
      </c>
      <c r="B77" s="23" t="s">
        <v>407</v>
      </c>
      <c r="C77" s="23" t="s">
        <v>96</v>
      </c>
      <c r="I77">
        <v>5</v>
      </c>
      <c r="K77" s="41">
        <v>1</v>
      </c>
      <c r="L77" s="35">
        <f t="shared" si="2"/>
        <v>6</v>
      </c>
    </row>
    <row r="78" spans="1:12">
      <c r="L78" s="35">
        <f t="shared" ref="L78:L82" si="3">SUM(D78:K78)</f>
        <v>0</v>
      </c>
    </row>
    <row r="79" spans="1:12">
      <c r="L79" s="35">
        <f t="shared" si="3"/>
        <v>0</v>
      </c>
    </row>
    <row r="80" spans="1:12">
      <c r="L80" s="35">
        <f t="shared" si="3"/>
        <v>0</v>
      </c>
    </row>
    <row r="81" spans="12:12">
      <c r="L81" s="35">
        <f t="shared" si="3"/>
        <v>0</v>
      </c>
    </row>
    <row r="82" spans="12:12">
      <c r="L82" s="35">
        <f t="shared" si="3"/>
        <v>0</v>
      </c>
    </row>
  </sheetData>
  <sortState ref="B4:L77">
    <sortCondition descending="1" ref="L4:L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activeCell="B68" sqref="B68"/>
    </sheetView>
  </sheetViews>
  <sheetFormatPr defaultRowHeight="15"/>
  <cols>
    <col min="2" max="2" width="23.85546875" customWidth="1"/>
    <col min="3" max="3" width="28.7109375" customWidth="1"/>
    <col min="4" max="4" width="15" customWidth="1"/>
    <col min="5" max="5" width="11.5703125" customWidth="1"/>
    <col min="8" max="8" width="14.42578125" customWidth="1"/>
    <col min="11" max="11" width="14.7109375" customWidth="1"/>
  </cols>
  <sheetData>
    <row r="1" spans="1:12" ht="26.25">
      <c r="A1" s="9" t="s">
        <v>14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18</v>
      </c>
      <c r="I3" s="4" t="s">
        <v>21</v>
      </c>
      <c r="J3" s="4" t="s">
        <v>23</v>
      </c>
      <c r="K3" s="4" t="s">
        <v>25</v>
      </c>
      <c r="L3" s="11" t="s">
        <v>4</v>
      </c>
    </row>
    <row r="4" spans="1:12">
      <c r="A4" s="12">
        <v>1</v>
      </c>
      <c r="B4" s="15" t="s">
        <v>48</v>
      </c>
      <c r="C4" s="16" t="s">
        <v>63</v>
      </c>
      <c r="D4" s="35">
        <v>20</v>
      </c>
      <c r="E4" s="37">
        <v>25</v>
      </c>
      <c r="F4" s="37">
        <v>20</v>
      </c>
      <c r="G4" s="37"/>
      <c r="H4" s="37">
        <v>25</v>
      </c>
      <c r="I4" s="35">
        <v>21</v>
      </c>
      <c r="J4" s="35">
        <v>22</v>
      </c>
      <c r="K4" s="35">
        <v>21</v>
      </c>
      <c r="L4" s="35">
        <f>SUM(D4:K4)</f>
        <v>154</v>
      </c>
    </row>
    <row r="5" spans="1:12">
      <c r="A5" s="12">
        <v>2</v>
      </c>
      <c r="B5" s="13" t="s">
        <v>176</v>
      </c>
      <c r="C5" s="13" t="s">
        <v>78</v>
      </c>
      <c r="D5" s="37"/>
      <c r="E5" s="37">
        <v>24</v>
      </c>
      <c r="F5" s="37">
        <v>19</v>
      </c>
      <c r="G5" s="37"/>
      <c r="H5" s="37">
        <v>21</v>
      </c>
      <c r="I5" s="35">
        <v>22</v>
      </c>
      <c r="J5" s="35">
        <v>19</v>
      </c>
      <c r="K5" s="35">
        <v>15</v>
      </c>
      <c r="L5" s="35">
        <f>SUM(D5:K5)</f>
        <v>120</v>
      </c>
    </row>
    <row r="6" spans="1:12">
      <c r="A6" s="12">
        <v>3</v>
      </c>
      <c r="B6" s="14" t="s">
        <v>86</v>
      </c>
      <c r="C6" s="14" t="s">
        <v>95</v>
      </c>
      <c r="D6" s="35">
        <v>16</v>
      </c>
      <c r="E6" s="37">
        <v>23</v>
      </c>
      <c r="F6" s="37">
        <v>17</v>
      </c>
      <c r="G6" s="37"/>
      <c r="H6" s="37">
        <v>20</v>
      </c>
      <c r="I6" s="35">
        <v>13</v>
      </c>
      <c r="J6" s="35">
        <v>15</v>
      </c>
      <c r="K6" s="35">
        <v>21</v>
      </c>
      <c r="L6" s="35">
        <v>112</v>
      </c>
    </row>
    <row r="7" spans="1:12">
      <c r="A7" s="12">
        <v>4</v>
      </c>
      <c r="B7" s="6" t="s">
        <v>215</v>
      </c>
      <c r="C7" s="6" t="s">
        <v>31</v>
      </c>
      <c r="D7" s="35"/>
      <c r="E7" s="35"/>
      <c r="F7" s="35">
        <v>25</v>
      </c>
      <c r="G7" s="35"/>
      <c r="H7" s="35">
        <v>24</v>
      </c>
      <c r="I7" s="35">
        <v>25</v>
      </c>
      <c r="J7" s="35">
        <v>23</v>
      </c>
      <c r="K7" s="35">
        <v>10</v>
      </c>
      <c r="L7" s="35">
        <f t="shared" ref="L7:L30" si="0">SUM(D7:K7)</f>
        <v>107</v>
      </c>
    </row>
    <row r="8" spans="1:12">
      <c r="A8" s="12">
        <v>5</v>
      </c>
      <c r="B8" s="15" t="s">
        <v>100</v>
      </c>
      <c r="C8" s="16" t="s">
        <v>102</v>
      </c>
      <c r="D8" s="35">
        <v>7</v>
      </c>
      <c r="E8" s="37">
        <v>17</v>
      </c>
      <c r="F8" s="37"/>
      <c r="G8" s="37">
        <v>18</v>
      </c>
      <c r="H8" s="37">
        <v>9</v>
      </c>
      <c r="I8" s="35"/>
      <c r="J8" s="35">
        <v>14</v>
      </c>
      <c r="K8" s="35">
        <v>15</v>
      </c>
      <c r="L8" s="35">
        <f t="shared" si="0"/>
        <v>80</v>
      </c>
    </row>
    <row r="9" spans="1:12">
      <c r="A9" s="12">
        <v>6</v>
      </c>
      <c r="B9" s="15" t="s">
        <v>43</v>
      </c>
      <c r="C9" s="16" t="s">
        <v>462</v>
      </c>
      <c r="D9" s="35">
        <v>23</v>
      </c>
      <c r="E9" s="37"/>
      <c r="F9" s="37">
        <v>24</v>
      </c>
      <c r="G9" s="37"/>
      <c r="H9" s="37"/>
      <c r="I9" s="35"/>
      <c r="J9" s="35">
        <v>25</v>
      </c>
      <c r="K9" s="35">
        <v>6</v>
      </c>
      <c r="L9" s="35">
        <v>78</v>
      </c>
    </row>
    <row r="10" spans="1:12">
      <c r="A10" s="12">
        <v>7</v>
      </c>
      <c r="B10" s="7" t="s">
        <v>304</v>
      </c>
      <c r="C10" s="7" t="s">
        <v>60</v>
      </c>
      <c r="D10" s="37"/>
      <c r="E10" s="37"/>
      <c r="F10" s="37"/>
      <c r="G10" s="37">
        <v>23</v>
      </c>
      <c r="H10" s="37">
        <v>13</v>
      </c>
      <c r="I10" s="37">
        <v>12</v>
      </c>
      <c r="J10" s="37">
        <v>16</v>
      </c>
      <c r="K10" s="35">
        <v>10</v>
      </c>
      <c r="L10" s="35">
        <f t="shared" si="0"/>
        <v>74</v>
      </c>
    </row>
    <row r="11" spans="1:12">
      <c r="A11" s="12">
        <v>8</v>
      </c>
      <c r="B11" s="14" t="s">
        <v>220</v>
      </c>
      <c r="C11" s="14" t="s">
        <v>60</v>
      </c>
      <c r="D11" s="37"/>
      <c r="E11" s="37"/>
      <c r="F11" s="37">
        <v>22</v>
      </c>
      <c r="G11" s="37"/>
      <c r="H11" s="37">
        <v>23</v>
      </c>
      <c r="I11" s="35"/>
      <c r="J11" s="35">
        <v>21</v>
      </c>
      <c r="K11" s="35">
        <v>6</v>
      </c>
      <c r="L11" s="35">
        <f t="shared" si="0"/>
        <v>72</v>
      </c>
    </row>
    <row r="12" spans="1:12">
      <c r="A12" s="12">
        <v>9</v>
      </c>
      <c r="B12" s="14" t="s">
        <v>183</v>
      </c>
      <c r="C12" s="14" t="s">
        <v>27</v>
      </c>
      <c r="D12" s="37"/>
      <c r="E12" s="37">
        <v>22</v>
      </c>
      <c r="F12" s="37"/>
      <c r="G12" s="37"/>
      <c r="H12" s="37">
        <v>22</v>
      </c>
      <c r="I12" s="35"/>
      <c r="J12" s="35">
        <v>20</v>
      </c>
      <c r="K12" s="35">
        <v>6</v>
      </c>
      <c r="L12" s="35">
        <f t="shared" si="0"/>
        <v>70</v>
      </c>
    </row>
    <row r="13" spans="1:12">
      <c r="A13" s="12">
        <v>10</v>
      </c>
      <c r="B13" s="7" t="s">
        <v>346</v>
      </c>
      <c r="C13" s="7" t="s">
        <v>237</v>
      </c>
      <c r="D13" s="16"/>
      <c r="E13" s="16"/>
      <c r="F13" s="16"/>
      <c r="G13" s="16"/>
      <c r="H13" s="16">
        <v>18</v>
      </c>
      <c r="I13" s="16">
        <v>15</v>
      </c>
      <c r="J13" s="16">
        <v>17</v>
      </c>
      <c r="K13" s="35">
        <v>6</v>
      </c>
      <c r="L13" s="35">
        <f t="shared" si="0"/>
        <v>56</v>
      </c>
    </row>
    <row r="14" spans="1:12">
      <c r="A14" s="12">
        <v>11</v>
      </c>
      <c r="B14" s="7" t="s">
        <v>302</v>
      </c>
      <c r="C14" s="7" t="s">
        <v>78</v>
      </c>
      <c r="D14" s="37"/>
      <c r="E14" s="37"/>
      <c r="F14" s="37"/>
      <c r="G14" s="37">
        <v>25</v>
      </c>
      <c r="H14" s="37"/>
      <c r="I14" s="37">
        <v>24</v>
      </c>
      <c r="J14" s="37"/>
      <c r="K14" s="35">
        <v>3</v>
      </c>
      <c r="L14" s="35">
        <f t="shared" si="0"/>
        <v>52</v>
      </c>
    </row>
    <row r="15" spans="1:12">
      <c r="A15" s="12">
        <v>12</v>
      </c>
      <c r="B15" s="17" t="s">
        <v>92</v>
      </c>
      <c r="C15" s="14" t="s">
        <v>77</v>
      </c>
      <c r="D15" s="37">
        <v>10</v>
      </c>
      <c r="E15" s="37"/>
      <c r="F15" s="37">
        <v>5</v>
      </c>
      <c r="G15" s="37">
        <v>19</v>
      </c>
      <c r="H15" s="37">
        <v>6</v>
      </c>
      <c r="I15" s="35"/>
      <c r="J15" s="35"/>
      <c r="K15" s="35">
        <v>10</v>
      </c>
      <c r="L15" s="35">
        <f t="shared" si="0"/>
        <v>50</v>
      </c>
    </row>
    <row r="16" spans="1:12">
      <c r="A16" s="12">
        <v>13</v>
      </c>
      <c r="B16" s="17" t="s">
        <v>90</v>
      </c>
      <c r="C16" s="14" t="s">
        <v>78</v>
      </c>
      <c r="D16" s="37">
        <v>12</v>
      </c>
      <c r="E16" s="37"/>
      <c r="F16" s="37">
        <v>12</v>
      </c>
      <c r="G16" s="37"/>
      <c r="H16" s="37">
        <v>19</v>
      </c>
      <c r="I16" s="35"/>
      <c r="J16" s="35"/>
      <c r="K16" s="35">
        <v>6</v>
      </c>
      <c r="L16" s="35">
        <f t="shared" si="0"/>
        <v>49</v>
      </c>
    </row>
    <row r="17" spans="1:12">
      <c r="A17" s="12">
        <v>14</v>
      </c>
      <c r="B17" s="17" t="s">
        <v>83</v>
      </c>
      <c r="C17" s="14" t="s">
        <v>27</v>
      </c>
      <c r="D17" s="35">
        <v>21</v>
      </c>
      <c r="E17" s="37"/>
      <c r="F17" s="37"/>
      <c r="G17" s="37"/>
      <c r="H17" s="37"/>
      <c r="I17" s="35"/>
      <c r="J17" s="35">
        <v>24</v>
      </c>
      <c r="K17" s="35">
        <v>3</v>
      </c>
      <c r="L17" s="35">
        <f t="shared" si="0"/>
        <v>48</v>
      </c>
    </row>
    <row r="18" spans="1:12">
      <c r="A18" s="12">
        <v>15</v>
      </c>
      <c r="B18" s="17" t="s">
        <v>236</v>
      </c>
      <c r="C18" s="14" t="s">
        <v>237</v>
      </c>
      <c r="D18" s="37"/>
      <c r="E18" s="37"/>
      <c r="F18" s="37">
        <v>9</v>
      </c>
      <c r="G18" s="37"/>
      <c r="H18" s="37">
        <v>5</v>
      </c>
      <c r="I18" s="35">
        <v>9</v>
      </c>
      <c r="J18" s="35">
        <v>13</v>
      </c>
      <c r="K18" s="35">
        <v>10</v>
      </c>
      <c r="L18" s="35">
        <f t="shared" si="0"/>
        <v>46</v>
      </c>
    </row>
    <row r="19" spans="1:12">
      <c r="A19" s="12">
        <v>16</v>
      </c>
      <c r="B19" s="28" t="s">
        <v>84</v>
      </c>
      <c r="C19" s="13" t="s">
        <v>77</v>
      </c>
      <c r="D19" s="37">
        <v>18</v>
      </c>
      <c r="E19" s="37"/>
      <c r="F19" s="37">
        <v>23</v>
      </c>
      <c r="G19" s="37"/>
      <c r="H19" s="37"/>
      <c r="I19" s="35"/>
      <c r="J19" s="35"/>
      <c r="K19" s="35">
        <v>3</v>
      </c>
      <c r="L19" s="35">
        <f t="shared" si="0"/>
        <v>44</v>
      </c>
    </row>
    <row r="20" spans="1:12">
      <c r="A20" s="12">
        <v>17</v>
      </c>
      <c r="B20" s="14" t="s">
        <v>93</v>
      </c>
      <c r="C20" s="14" t="s">
        <v>98</v>
      </c>
      <c r="D20" s="37">
        <v>9</v>
      </c>
      <c r="E20" s="37">
        <v>20</v>
      </c>
      <c r="F20" s="37"/>
      <c r="G20" s="37"/>
      <c r="H20" s="37">
        <v>8</v>
      </c>
      <c r="I20" s="35"/>
      <c r="J20" s="35"/>
      <c r="K20" s="35">
        <v>6</v>
      </c>
      <c r="L20" s="35">
        <f t="shared" si="0"/>
        <v>43</v>
      </c>
    </row>
    <row r="21" spans="1:12">
      <c r="A21" s="12">
        <v>18</v>
      </c>
      <c r="B21" s="14" t="s">
        <v>230</v>
      </c>
      <c r="C21" s="14" t="s">
        <v>96</v>
      </c>
      <c r="D21" s="37"/>
      <c r="E21" s="37"/>
      <c r="F21" s="37">
        <v>18</v>
      </c>
      <c r="G21" s="37"/>
      <c r="H21" s="37"/>
      <c r="I21" s="35">
        <v>18</v>
      </c>
      <c r="J21" s="35"/>
      <c r="K21" s="35">
        <v>3</v>
      </c>
      <c r="L21" s="35">
        <f t="shared" si="0"/>
        <v>39</v>
      </c>
    </row>
    <row r="22" spans="1:12">
      <c r="A22" s="12">
        <v>19</v>
      </c>
      <c r="B22" s="7" t="s">
        <v>306</v>
      </c>
      <c r="C22" s="7" t="s">
        <v>60</v>
      </c>
      <c r="D22" s="37"/>
      <c r="E22" s="37"/>
      <c r="F22" s="37"/>
      <c r="G22" s="37">
        <v>21</v>
      </c>
      <c r="H22" s="37"/>
      <c r="I22" s="37">
        <v>14</v>
      </c>
      <c r="J22" s="37"/>
      <c r="K22" s="35">
        <v>3</v>
      </c>
      <c r="L22" s="35">
        <f t="shared" si="0"/>
        <v>38</v>
      </c>
    </row>
    <row r="23" spans="1:12">
      <c r="A23" s="12">
        <v>20</v>
      </c>
      <c r="B23" s="7" t="s">
        <v>305</v>
      </c>
      <c r="C23" s="7" t="s">
        <v>58</v>
      </c>
      <c r="D23" s="37"/>
      <c r="E23" s="37"/>
      <c r="F23" s="37"/>
      <c r="G23" s="37">
        <v>22</v>
      </c>
      <c r="H23" s="37">
        <v>12</v>
      </c>
      <c r="I23" s="37"/>
      <c r="J23" s="37"/>
      <c r="K23" s="35">
        <v>3</v>
      </c>
      <c r="L23" s="35">
        <f t="shared" si="0"/>
        <v>37</v>
      </c>
    </row>
    <row r="24" spans="1:12">
      <c r="A24" s="12"/>
      <c r="B24" s="7" t="s">
        <v>347</v>
      </c>
      <c r="C24" s="7" t="s">
        <v>454</v>
      </c>
      <c r="D24" s="37"/>
      <c r="E24" s="37"/>
      <c r="F24" s="37"/>
      <c r="G24" s="37"/>
      <c r="H24" s="37">
        <v>17</v>
      </c>
      <c r="I24" s="37">
        <v>17</v>
      </c>
      <c r="J24" s="37"/>
      <c r="K24" s="35">
        <v>3</v>
      </c>
      <c r="L24" s="35">
        <v>37</v>
      </c>
    </row>
    <row r="25" spans="1:12">
      <c r="A25" s="12">
        <v>22</v>
      </c>
      <c r="B25" s="15" t="s">
        <v>85</v>
      </c>
      <c r="C25" s="15" t="s">
        <v>61</v>
      </c>
      <c r="D25" s="37">
        <v>17</v>
      </c>
      <c r="E25" s="37"/>
      <c r="F25" s="37">
        <v>13</v>
      </c>
      <c r="G25" s="37"/>
      <c r="H25" s="37"/>
      <c r="I25" s="35"/>
      <c r="J25" s="35"/>
      <c r="K25" s="35">
        <v>3</v>
      </c>
      <c r="L25" s="35">
        <f t="shared" si="0"/>
        <v>33</v>
      </c>
    </row>
    <row r="26" spans="1:12">
      <c r="A26" s="12"/>
      <c r="B26" s="14" t="s">
        <v>91</v>
      </c>
      <c r="C26" s="14" t="s">
        <v>60</v>
      </c>
      <c r="D26" s="37">
        <v>11</v>
      </c>
      <c r="E26" s="37"/>
      <c r="F26" s="37"/>
      <c r="G26" s="37"/>
      <c r="H26" s="37">
        <v>14</v>
      </c>
      <c r="I26" s="35"/>
      <c r="J26" s="35"/>
      <c r="K26" s="35">
        <v>3</v>
      </c>
      <c r="L26" s="35">
        <f t="shared" si="0"/>
        <v>28</v>
      </c>
    </row>
    <row r="27" spans="1:12">
      <c r="A27" s="12">
        <v>24</v>
      </c>
      <c r="B27" s="6" t="s">
        <v>37</v>
      </c>
      <c r="C27" s="6" t="s">
        <v>63</v>
      </c>
      <c r="D27" s="35">
        <v>25</v>
      </c>
      <c r="E27" s="35"/>
      <c r="F27" s="35"/>
      <c r="G27" s="35"/>
      <c r="H27" s="35"/>
      <c r="I27" s="35"/>
      <c r="J27" s="35"/>
      <c r="K27" s="35">
        <v>1</v>
      </c>
      <c r="L27" s="35">
        <f t="shared" si="0"/>
        <v>26</v>
      </c>
    </row>
    <row r="28" spans="1:12">
      <c r="A28" s="12">
        <v>25</v>
      </c>
      <c r="B28" s="13" t="s">
        <v>40</v>
      </c>
      <c r="C28" s="13" t="s">
        <v>57</v>
      </c>
      <c r="D28" s="37">
        <v>24</v>
      </c>
      <c r="E28" s="37"/>
      <c r="F28" s="37"/>
      <c r="G28" s="37"/>
      <c r="H28" s="37"/>
      <c r="I28" s="35"/>
      <c r="J28" s="35"/>
      <c r="K28" s="35">
        <v>1</v>
      </c>
      <c r="L28" s="35">
        <f t="shared" si="0"/>
        <v>25</v>
      </c>
    </row>
    <row r="29" spans="1:12">
      <c r="A29" s="12"/>
      <c r="B29" s="7" t="s">
        <v>303</v>
      </c>
      <c r="C29" s="7" t="s">
        <v>55</v>
      </c>
      <c r="D29" s="37"/>
      <c r="E29" s="37"/>
      <c r="F29" s="37"/>
      <c r="G29" s="37">
        <v>24</v>
      </c>
      <c r="H29" s="37"/>
      <c r="I29" s="37"/>
      <c r="J29" s="37"/>
      <c r="K29" s="35">
        <v>1</v>
      </c>
      <c r="L29" s="35">
        <f t="shared" si="0"/>
        <v>25</v>
      </c>
    </row>
    <row r="30" spans="1:12">
      <c r="A30" s="12">
        <v>27</v>
      </c>
      <c r="B30" s="14" t="s">
        <v>235</v>
      </c>
      <c r="C30" s="14" t="s">
        <v>152</v>
      </c>
      <c r="D30" s="37"/>
      <c r="E30" s="37"/>
      <c r="F30" s="37">
        <v>10</v>
      </c>
      <c r="G30" s="37"/>
      <c r="H30" s="37"/>
      <c r="I30" s="35">
        <v>11</v>
      </c>
      <c r="J30" s="35"/>
      <c r="K30" s="35">
        <v>3</v>
      </c>
      <c r="L30" s="35">
        <f t="shared" si="0"/>
        <v>24</v>
      </c>
    </row>
    <row r="31" spans="1:12">
      <c r="A31" s="12"/>
      <c r="B31" s="7" t="s">
        <v>389</v>
      </c>
      <c r="C31" s="7" t="s">
        <v>96</v>
      </c>
      <c r="D31" s="16"/>
      <c r="E31" s="16"/>
      <c r="F31" s="16"/>
      <c r="G31" s="16"/>
      <c r="H31" s="16"/>
      <c r="I31" s="16">
        <v>23</v>
      </c>
      <c r="J31" s="16"/>
      <c r="K31" s="35">
        <v>1</v>
      </c>
      <c r="L31" s="16">
        <v>24</v>
      </c>
    </row>
    <row r="32" spans="1:12">
      <c r="A32" s="12">
        <v>29</v>
      </c>
      <c r="B32" s="6" t="s">
        <v>45</v>
      </c>
      <c r="C32" s="8" t="s">
        <v>31</v>
      </c>
      <c r="D32" s="35">
        <v>22</v>
      </c>
      <c r="E32" s="35"/>
      <c r="F32" s="35"/>
      <c r="G32" s="35"/>
      <c r="H32" s="35"/>
      <c r="I32" s="35"/>
      <c r="J32" s="35"/>
      <c r="K32" s="35">
        <v>1</v>
      </c>
      <c r="L32" s="35">
        <f>SUM(D32:K32)</f>
        <v>23</v>
      </c>
    </row>
    <row r="33" spans="1:12">
      <c r="A33" s="12">
        <v>30</v>
      </c>
      <c r="B33" s="14" t="s">
        <v>221</v>
      </c>
      <c r="C33" s="14" t="s">
        <v>27</v>
      </c>
      <c r="D33" s="37"/>
      <c r="E33" s="37"/>
      <c r="F33" s="37">
        <v>21</v>
      </c>
      <c r="G33" s="37"/>
      <c r="H33" s="37"/>
      <c r="I33" s="35"/>
      <c r="J33" s="35"/>
      <c r="K33" s="35">
        <v>1</v>
      </c>
      <c r="L33" s="35">
        <f>SUM(D33:K33)</f>
        <v>22</v>
      </c>
    </row>
    <row r="34" spans="1:12">
      <c r="A34" s="12"/>
      <c r="B34" s="14" t="s">
        <v>180</v>
      </c>
      <c r="C34" s="14" t="s">
        <v>27</v>
      </c>
      <c r="D34" s="37"/>
      <c r="E34" s="37">
        <v>21</v>
      </c>
      <c r="F34" s="37"/>
      <c r="G34" s="37"/>
      <c r="H34" s="37"/>
      <c r="I34" s="35"/>
      <c r="J34" s="35"/>
      <c r="K34" s="35">
        <v>1</v>
      </c>
      <c r="L34" s="35">
        <f>SUM(D34:K34)</f>
        <v>22</v>
      </c>
    </row>
    <row r="35" spans="1:12">
      <c r="A35" s="12"/>
      <c r="B35" s="7" t="s">
        <v>350</v>
      </c>
      <c r="C35" s="7" t="s">
        <v>78</v>
      </c>
      <c r="D35" s="16"/>
      <c r="E35" s="16"/>
      <c r="F35" s="16"/>
      <c r="G35" s="16"/>
      <c r="H35" s="16">
        <v>11</v>
      </c>
      <c r="I35" s="16">
        <v>8</v>
      </c>
      <c r="J35" s="16"/>
      <c r="K35" s="35">
        <v>3</v>
      </c>
      <c r="L35" s="35">
        <f>SUM(D35:K35)</f>
        <v>22</v>
      </c>
    </row>
    <row r="36" spans="1:12">
      <c r="A36" s="12">
        <v>33</v>
      </c>
      <c r="B36" s="7" t="s">
        <v>307</v>
      </c>
      <c r="C36" s="7" t="s">
        <v>295</v>
      </c>
      <c r="D36" s="37"/>
      <c r="E36" s="37"/>
      <c r="F36" s="37"/>
      <c r="G36" s="37">
        <v>20</v>
      </c>
      <c r="H36" s="37"/>
      <c r="I36" s="37"/>
      <c r="J36" s="37"/>
      <c r="K36" s="35">
        <v>1</v>
      </c>
      <c r="L36" s="35">
        <f>SUM(D36:K36)</f>
        <v>21</v>
      </c>
    </row>
    <row r="37" spans="1:12">
      <c r="A37" s="12"/>
      <c r="B37" s="7" t="s">
        <v>408</v>
      </c>
      <c r="C37" s="7" t="s">
        <v>131</v>
      </c>
      <c r="D37" s="16"/>
      <c r="E37" s="16"/>
      <c r="F37" s="16"/>
      <c r="G37" s="16"/>
      <c r="H37" s="16"/>
      <c r="I37" s="16">
        <v>20</v>
      </c>
      <c r="J37" s="16"/>
      <c r="K37" s="35">
        <v>1</v>
      </c>
      <c r="L37" s="16">
        <v>21</v>
      </c>
    </row>
    <row r="38" spans="1:12">
      <c r="A38" s="12">
        <v>35</v>
      </c>
      <c r="B38" s="14" t="s">
        <v>53</v>
      </c>
      <c r="C38" s="14" t="s">
        <v>63</v>
      </c>
      <c r="D38" s="37">
        <v>19</v>
      </c>
      <c r="E38" s="37"/>
      <c r="F38" s="37"/>
      <c r="G38" s="37"/>
      <c r="H38" s="37"/>
      <c r="I38" s="35"/>
      <c r="J38" s="35"/>
      <c r="K38" s="35">
        <v>1</v>
      </c>
      <c r="L38" s="35">
        <f>SUM(D38:K38)</f>
        <v>20</v>
      </c>
    </row>
    <row r="39" spans="1:12">
      <c r="A39" s="12"/>
      <c r="B39" s="14" t="s">
        <v>202</v>
      </c>
      <c r="C39" s="14" t="s">
        <v>197</v>
      </c>
      <c r="D39" s="37"/>
      <c r="E39" s="37">
        <v>19</v>
      </c>
      <c r="F39" s="37"/>
      <c r="G39" s="37"/>
      <c r="H39" s="37"/>
      <c r="I39" s="35"/>
      <c r="J39" s="35"/>
      <c r="K39" s="35">
        <v>1</v>
      </c>
      <c r="L39" s="35">
        <f>SUM(D39:K39)</f>
        <v>20</v>
      </c>
    </row>
    <row r="40" spans="1:12">
      <c r="A40" s="12"/>
      <c r="B40" s="7" t="s">
        <v>351</v>
      </c>
      <c r="C40" s="7" t="s">
        <v>60</v>
      </c>
      <c r="D40" s="16"/>
      <c r="E40" s="16"/>
      <c r="F40" s="16"/>
      <c r="G40" s="16"/>
      <c r="H40" s="16">
        <v>10</v>
      </c>
      <c r="I40" s="16">
        <v>7</v>
      </c>
      <c r="J40" s="16"/>
      <c r="K40" s="35">
        <v>3</v>
      </c>
      <c r="L40" s="35">
        <f>SUM(D40:K40)</f>
        <v>20</v>
      </c>
    </row>
    <row r="41" spans="1:12">
      <c r="A41" s="12"/>
      <c r="B41" s="7" t="s">
        <v>409</v>
      </c>
      <c r="C41" s="7" t="s">
        <v>96</v>
      </c>
      <c r="D41" s="16"/>
      <c r="E41" s="16"/>
      <c r="F41" s="16"/>
      <c r="G41" s="16"/>
      <c r="H41" s="16"/>
      <c r="I41" s="16">
        <v>19</v>
      </c>
      <c r="J41" s="16"/>
      <c r="K41" s="35">
        <v>1</v>
      </c>
      <c r="L41" s="16">
        <v>20</v>
      </c>
    </row>
    <row r="42" spans="1:12">
      <c r="A42" s="21">
        <v>39</v>
      </c>
      <c r="B42" s="31" t="s">
        <v>203</v>
      </c>
      <c r="C42" s="31" t="s">
        <v>102</v>
      </c>
      <c r="D42" s="36"/>
      <c r="E42" s="36">
        <v>18</v>
      </c>
      <c r="F42" s="40"/>
      <c r="G42" s="36"/>
      <c r="H42" s="36"/>
      <c r="I42" s="38"/>
      <c r="J42" s="38"/>
      <c r="K42" s="39">
        <v>1</v>
      </c>
      <c r="L42" s="35">
        <f>SUM(D42:K42)</f>
        <v>19</v>
      </c>
    </row>
    <row r="43" spans="1:12">
      <c r="A43" s="21"/>
      <c r="B43" s="23" t="s">
        <v>453</v>
      </c>
      <c r="C43" s="23" t="s">
        <v>454</v>
      </c>
      <c r="J43">
        <v>18</v>
      </c>
      <c r="K43" s="39">
        <v>1</v>
      </c>
      <c r="L43" s="35">
        <v>19</v>
      </c>
    </row>
    <row r="44" spans="1:12">
      <c r="A44" s="21">
        <v>41</v>
      </c>
      <c r="B44" s="23" t="s">
        <v>353</v>
      </c>
      <c r="C44" s="23" t="s">
        <v>82</v>
      </c>
      <c r="H44">
        <v>4</v>
      </c>
      <c r="J44">
        <v>11</v>
      </c>
      <c r="K44" s="39">
        <v>3</v>
      </c>
      <c r="L44" s="35">
        <f>SUM(D44:K44)</f>
        <v>18</v>
      </c>
    </row>
    <row r="45" spans="1:12">
      <c r="A45" s="33">
        <v>42</v>
      </c>
      <c r="B45" s="31" t="s">
        <v>231</v>
      </c>
      <c r="C45" s="31" t="s">
        <v>131</v>
      </c>
      <c r="D45" s="36"/>
      <c r="E45" s="36"/>
      <c r="F45" s="36">
        <v>16</v>
      </c>
      <c r="G45" s="36"/>
      <c r="H45" s="36"/>
      <c r="I45" s="38"/>
      <c r="J45" s="38"/>
      <c r="K45" s="39">
        <v>1</v>
      </c>
      <c r="L45" s="35">
        <f>SUM(D45:K45)</f>
        <v>17</v>
      </c>
    </row>
    <row r="46" spans="1:12">
      <c r="A46" s="33"/>
      <c r="B46" s="23" t="s">
        <v>348</v>
      </c>
      <c r="C46" s="23" t="s">
        <v>62</v>
      </c>
      <c r="H46">
        <v>16</v>
      </c>
      <c r="K46" s="39">
        <v>1</v>
      </c>
      <c r="L46" s="35">
        <f>SUM(D46:K46)</f>
        <v>17</v>
      </c>
    </row>
    <row r="47" spans="1:12">
      <c r="A47" s="33"/>
      <c r="B47" s="23" t="s">
        <v>410</v>
      </c>
      <c r="C47" s="23" t="s">
        <v>152</v>
      </c>
      <c r="I47">
        <v>16</v>
      </c>
      <c r="K47" s="39">
        <v>1</v>
      </c>
      <c r="L47" s="16">
        <v>17</v>
      </c>
    </row>
    <row r="48" spans="1:12">
      <c r="A48" s="33"/>
      <c r="B48" s="31" t="s">
        <v>239</v>
      </c>
      <c r="C48" s="31" t="s">
        <v>27</v>
      </c>
      <c r="D48" s="36"/>
      <c r="E48" s="36"/>
      <c r="F48" s="36">
        <v>7</v>
      </c>
      <c r="G48" s="36"/>
      <c r="H48" s="36"/>
      <c r="I48" s="38"/>
      <c r="J48" s="38">
        <v>7</v>
      </c>
      <c r="K48" s="39">
        <v>3</v>
      </c>
      <c r="L48" s="35">
        <f t="shared" ref="L48:L54" si="1">SUM(D48:K48)</f>
        <v>17</v>
      </c>
    </row>
    <row r="49" spans="1:12">
      <c r="A49" s="33">
        <v>46</v>
      </c>
      <c r="B49" s="31" t="s">
        <v>87</v>
      </c>
      <c r="C49" s="31" t="s">
        <v>96</v>
      </c>
      <c r="D49" s="36">
        <v>15</v>
      </c>
      <c r="E49" s="36"/>
      <c r="F49" s="36"/>
      <c r="G49" s="36"/>
      <c r="H49" s="36"/>
      <c r="I49" s="38"/>
      <c r="J49" s="38"/>
      <c r="K49" s="39">
        <v>1</v>
      </c>
      <c r="L49" s="35">
        <f t="shared" si="1"/>
        <v>16</v>
      </c>
    </row>
    <row r="50" spans="1:12">
      <c r="A50" s="33"/>
      <c r="B50" s="31" t="s">
        <v>232</v>
      </c>
      <c r="C50" s="31" t="s">
        <v>27</v>
      </c>
      <c r="D50" s="38"/>
      <c r="E50" s="36"/>
      <c r="F50" s="36">
        <v>15</v>
      </c>
      <c r="G50" s="36"/>
      <c r="H50" s="36"/>
      <c r="I50" s="38"/>
      <c r="J50" s="38"/>
      <c r="K50" s="39">
        <v>1</v>
      </c>
      <c r="L50" s="35">
        <f t="shared" si="1"/>
        <v>16</v>
      </c>
    </row>
    <row r="51" spans="1:12">
      <c r="A51" s="33"/>
      <c r="B51" s="23" t="s">
        <v>349</v>
      </c>
      <c r="C51" s="23" t="s">
        <v>152</v>
      </c>
      <c r="H51">
        <v>15</v>
      </c>
      <c r="K51" s="39">
        <v>1</v>
      </c>
      <c r="L51" s="35">
        <f t="shared" si="1"/>
        <v>16</v>
      </c>
    </row>
    <row r="52" spans="1:12">
      <c r="A52" s="33">
        <v>49</v>
      </c>
      <c r="B52" s="31" t="s">
        <v>88</v>
      </c>
      <c r="C52" s="31" t="s">
        <v>61</v>
      </c>
      <c r="D52" s="38">
        <v>14</v>
      </c>
      <c r="E52" s="36"/>
      <c r="F52" s="36"/>
      <c r="G52" s="36"/>
      <c r="H52" s="36"/>
      <c r="I52" s="38"/>
      <c r="J52" s="38"/>
      <c r="K52" s="39">
        <v>1</v>
      </c>
      <c r="L52" s="35">
        <f t="shared" si="1"/>
        <v>15</v>
      </c>
    </row>
    <row r="53" spans="1:12">
      <c r="A53" s="33"/>
      <c r="B53" s="34" t="s">
        <v>233</v>
      </c>
      <c r="C53" s="34" t="s">
        <v>227</v>
      </c>
      <c r="D53" s="36"/>
      <c r="E53" s="36"/>
      <c r="F53" s="36">
        <v>14</v>
      </c>
      <c r="G53" s="36"/>
      <c r="H53" s="36"/>
      <c r="I53" s="38"/>
      <c r="J53" s="38"/>
      <c r="K53" s="39">
        <v>1</v>
      </c>
      <c r="L53" s="35">
        <f t="shared" si="1"/>
        <v>15</v>
      </c>
    </row>
    <row r="54" spans="1:12">
      <c r="A54" s="33">
        <v>51</v>
      </c>
      <c r="B54" s="31" t="s">
        <v>89</v>
      </c>
      <c r="C54" s="31" t="s">
        <v>97</v>
      </c>
      <c r="D54" s="38">
        <v>13</v>
      </c>
      <c r="E54" s="36"/>
      <c r="F54" s="36"/>
      <c r="G54" s="36"/>
      <c r="H54" s="36"/>
      <c r="I54" s="38"/>
      <c r="J54" s="38"/>
      <c r="K54" s="39">
        <v>1</v>
      </c>
      <c r="L54" s="35">
        <f t="shared" si="1"/>
        <v>14</v>
      </c>
    </row>
    <row r="55" spans="1:12">
      <c r="A55" s="33">
        <v>52</v>
      </c>
      <c r="B55" s="23" t="s">
        <v>465</v>
      </c>
      <c r="C55" s="23" t="s">
        <v>466</v>
      </c>
      <c r="J55">
        <v>12</v>
      </c>
      <c r="K55" s="39">
        <v>1</v>
      </c>
      <c r="L55" s="16">
        <v>13</v>
      </c>
    </row>
    <row r="56" spans="1:12">
      <c r="A56" s="33">
        <v>53</v>
      </c>
      <c r="B56" s="31" t="s">
        <v>234</v>
      </c>
      <c r="C56" s="31" t="s">
        <v>27</v>
      </c>
      <c r="D56" s="36"/>
      <c r="E56" s="36"/>
      <c r="F56" s="36">
        <v>11</v>
      </c>
      <c r="G56" s="36"/>
      <c r="H56" s="36"/>
      <c r="I56" s="38"/>
      <c r="J56" s="38"/>
      <c r="K56" s="39">
        <v>1</v>
      </c>
      <c r="L56" s="39">
        <f>SUM(D56:K56)</f>
        <v>12</v>
      </c>
    </row>
    <row r="57" spans="1:12">
      <c r="A57" s="33">
        <v>54</v>
      </c>
      <c r="B57" s="23" t="s">
        <v>411</v>
      </c>
      <c r="C57" s="23" t="s">
        <v>96</v>
      </c>
      <c r="I57">
        <v>10</v>
      </c>
      <c r="K57" s="39">
        <v>1</v>
      </c>
      <c r="L57">
        <v>11</v>
      </c>
    </row>
    <row r="58" spans="1:12">
      <c r="A58" s="33"/>
      <c r="B58" s="23" t="s">
        <v>467</v>
      </c>
      <c r="C58" s="23" t="s">
        <v>97</v>
      </c>
      <c r="J58">
        <v>10</v>
      </c>
      <c r="K58" s="39">
        <v>1</v>
      </c>
      <c r="L58" s="38">
        <v>11</v>
      </c>
    </row>
    <row r="59" spans="1:12">
      <c r="A59" s="33">
        <v>56</v>
      </c>
      <c r="B59" s="31" t="s">
        <v>94</v>
      </c>
      <c r="C59" s="31" t="s">
        <v>99</v>
      </c>
      <c r="D59" s="36">
        <v>8</v>
      </c>
      <c r="E59" s="36"/>
      <c r="F59" s="36"/>
      <c r="G59" s="36"/>
      <c r="H59" s="36"/>
      <c r="I59" s="38"/>
      <c r="J59" s="38"/>
      <c r="K59" s="39">
        <v>1</v>
      </c>
      <c r="L59" s="38">
        <f>SUM(D59:K59)</f>
        <v>9</v>
      </c>
    </row>
    <row r="60" spans="1:12">
      <c r="A60" s="33"/>
      <c r="B60" s="34" t="s">
        <v>238</v>
      </c>
      <c r="C60" s="34" t="s">
        <v>227</v>
      </c>
      <c r="D60" s="36"/>
      <c r="E60" s="36"/>
      <c r="F60" s="36">
        <v>8</v>
      </c>
      <c r="G60" s="36"/>
      <c r="H60" s="36"/>
      <c r="I60" s="38"/>
      <c r="J60" s="38"/>
      <c r="K60" s="39">
        <v>1</v>
      </c>
      <c r="L60" s="38">
        <f>SUM(D60:K60)</f>
        <v>9</v>
      </c>
    </row>
    <row r="61" spans="1:12">
      <c r="A61" s="33"/>
      <c r="B61" s="23" t="s">
        <v>468</v>
      </c>
      <c r="C61" s="23" t="s">
        <v>469</v>
      </c>
      <c r="J61">
        <v>8</v>
      </c>
      <c r="K61" s="39">
        <v>1</v>
      </c>
      <c r="L61">
        <v>9</v>
      </c>
    </row>
    <row r="62" spans="1:12">
      <c r="A62" s="33"/>
      <c r="B62" s="23" t="s">
        <v>352</v>
      </c>
      <c r="C62" s="23" t="s">
        <v>78</v>
      </c>
      <c r="H62">
        <v>7</v>
      </c>
      <c r="K62" s="39">
        <v>1</v>
      </c>
      <c r="L62" s="38">
        <f>SUM(D62:K62)</f>
        <v>8</v>
      </c>
    </row>
    <row r="63" spans="1:12">
      <c r="A63" s="33">
        <v>60</v>
      </c>
      <c r="B63" s="31" t="s">
        <v>101</v>
      </c>
      <c r="C63" s="31" t="s">
        <v>103</v>
      </c>
      <c r="D63" s="36">
        <v>6</v>
      </c>
      <c r="E63" s="36"/>
      <c r="F63" s="36"/>
      <c r="G63" s="36"/>
      <c r="H63" s="36"/>
      <c r="I63" s="38"/>
      <c r="J63" s="38"/>
      <c r="K63" s="39">
        <v>1</v>
      </c>
      <c r="L63" s="38">
        <f>SUM(D63:K63)</f>
        <v>7</v>
      </c>
    </row>
    <row r="64" spans="1:12">
      <c r="A64" s="33"/>
      <c r="B64" s="23" t="s">
        <v>240</v>
      </c>
      <c r="C64" s="23" t="s">
        <v>102</v>
      </c>
      <c r="D64" s="36"/>
      <c r="E64" s="36"/>
      <c r="F64" s="38">
        <v>6</v>
      </c>
      <c r="G64" s="36"/>
      <c r="H64" s="36"/>
      <c r="I64" s="36"/>
      <c r="J64" s="36"/>
      <c r="K64" s="39">
        <v>1</v>
      </c>
      <c r="L64" s="38">
        <f>SUM(D64:K64)</f>
        <v>7</v>
      </c>
    </row>
    <row r="65" spans="1:12">
      <c r="A65" s="33"/>
      <c r="B65" s="23" t="s">
        <v>412</v>
      </c>
      <c r="C65" s="23" t="s">
        <v>63</v>
      </c>
      <c r="I65">
        <v>6</v>
      </c>
      <c r="J65">
        <v>9</v>
      </c>
      <c r="K65" s="39">
        <v>3</v>
      </c>
      <c r="L65">
        <v>7</v>
      </c>
    </row>
    <row r="66" spans="1:12">
      <c r="B66" s="23" t="s">
        <v>470</v>
      </c>
      <c r="C66" s="23" t="s">
        <v>471</v>
      </c>
      <c r="J66">
        <v>6</v>
      </c>
      <c r="K66" s="39">
        <v>1</v>
      </c>
      <c r="L66" s="38">
        <v>7</v>
      </c>
    </row>
    <row r="67" spans="1:12">
      <c r="A67">
        <v>64</v>
      </c>
      <c r="B67" s="23" t="s">
        <v>413</v>
      </c>
      <c r="C67" s="23" t="s">
        <v>78</v>
      </c>
      <c r="I67">
        <v>5</v>
      </c>
      <c r="K67" s="39">
        <v>1</v>
      </c>
      <c r="L67">
        <v>6</v>
      </c>
    </row>
    <row r="68" spans="1:12">
      <c r="B68" s="23" t="s">
        <v>472</v>
      </c>
      <c r="C68" s="23" t="s">
        <v>266</v>
      </c>
      <c r="J68">
        <v>5</v>
      </c>
      <c r="K68" s="39">
        <v>1</v>
      </c>
      <c r="L68">
        <v>6</v>
      </c>
    </row>
    <row r="69" spans="1:12">
      <c r="A69">
        <v>66</v>
      </c>
      <c r="B69" s="23" t="s">
        <v>414</v>
      </c>
      <c r="C69" s="23" t="s">
        <v>78</v>
      </c>
      <c r="I69">
        <v>4</v>
      </c>
      <c r="K69" s="39">
        <v>1</v>
      </c>
      <c r="L69">
        <v>5</v>
      </c>
    </row>
    <row r="70" spans="1:12">
      <c r="B70" s="23" t="s">
        <v>473</v>
      </c>
      <c r="C70" s="23" t="s">
        <v>82</v>
      </c>
      <c r="J70">
        <v>4</v>
      </c>
      <c r="K70" s="39">
        <v>1</v>
      </c>
      <c r="L70" s="38">
        <v>5</v>
      </c>
    </row>
    <row r="71" spans="1:12">
      <c r="A71">
        <v>68</v>
      </c>
      <c r="B71" s="23" t="s">
        <v>354</v>
      </c>
      <c r="C71" s="23" t="s">
        <v>244</v>
      </c>
      <c r="H71">
        <v>3</v>
      </c>
      <c r="K71" s="39">
        <v>1</v>
      </c>
      <c r="L71" s="38">
        <f>SUM(D71:K71)</f>
        <v>4</v>
      </c>
    </row>
    <row r="72" spans="1:12">
      <c r="B72" s="23" t="s">
        <v>415</v>
      </c>
      <c r="C72" s="23" t="s">
        <v>96</v>
      </c>
      <c r="I72">
        <v>3</v>
      </c>
      <c r="K72" s="39">
        <v>1</v>
      </c>
      <c r="L72">
        <v>4</v>
      </c>
    </row>
  </sheetData>
  <sortState ref="B4:L72">
    <sortCondition descending="1" ref="L4:L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39" workbookViewId="0">
      <selection activeCell="P72" sqref="P72"/>
    </sheetView>
  </sheetViews>
  <sheetFormatPr defaultRowHeight="15"/>
  <cols>
    <col min="2" max="2" width="20.140625" customWidth="1"/>
    <col min="3" max="3" width="27.28515625" customWidth="1"/>
    <col min="4" max="4" width="10.5703125" customWidth="1"/>
    <col min="5" max="5" width="12.42578125" customWidth="1"/>
    <col min="8" max="8" width="15" customWidth="1"/>
    <col min="11" max="11" width="14.42578125" customWidth="1"/>
    <col min="12" max="12" width="14.140625" customWidth="1"/>
  </cols>
  <sheetData>
    <row r="1" spans="1:12" ht="26.25">
      <c r="A1" s="9" t="s">
        <v>8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104</v>
      </c>
      <c r="G3" s="4" t="s">
        <v>17</v>
      </c>
      <c r="H3" s="4" t="s">
        <v>105</v>
      </c>
      <c r="I3" s="4" t="s">
        <v>21</v>
      </c>
      <c r="J3" s="4" t="s">
        <v>23</v>
      </c>
      <c r="K3" s="4" t="s">
        <v>24</v>
      </c>
      <c r="L3" s="11" t="s">
        <v>4</v>
      </c>
    </row>
    <row r="4" spans="1:12">
      <c r="A4" s="12">
        <v>1</v>
      </c>
      <c r="B4" s="14" t="s">
        <v>110</v>
      </c>
      <c r="C4" s="14" t="s">
        <v>125</v>
      </c>
      <c r="D4" s="35">
        <v>23</v>
      </c>
      <c r="E4" s="37">
        <v>23</v>
      </c>
      <c r="F4" s="37">
        <v>20</v>
      </c>
      <c r="G4" s="37">
        <v>15</v>
      </c>
      <c r="H4" s="37">
        <v>22</v>
      </c>
      <c r="I4" s="35">
        <v>18</v>
      </c>
      <c r="J4" s="35">
        <v>22</v>
      </c>
      <c r="K4" s="35">
        <v>28</v>
      </c>
      <c r="L4" s="35">
        <v>138</v>
      </c>
    </row>
    <row r="5" spans="1:12">
      <c r="A5" s="12">
        <v>2</v>
      </c>
      <c r="B5" s="13" t="s">
        <v>175</v>
      </c>
      <c r="C5" s="13" t="s">
        <v>78</v>
      </c>
      <c r="D5" s="37"/>
      <c r="E5" s="37">
        <v>24</v>
      </c>
      <c r="F5" s="37">
        <v>23</v>
      </c>
      <c r="G5" s="37">
        <v>20</v>
      </c>
      <c r="H5" s="37">
        <v>24</v>
      </c>
      <c r="I5" s="35">
        <v>21</v>
      </c>
      <c r="J5" s="35">
        <v>23</v>
      </c>
      <c r="K5" s="35">
        <v>21</v>
      </c>
      <c r="L5" s="35">
        <v>136</v>
      </c>
    </row>
    <row r="6" spans="1:12">
      <c r="A6" s="12">
        <v>3</v>
      </c>
      <c r="B6" s="19" t="s">
        <v>42</v>
      </c>
      <c r="C6" s="19" t="s">
        <v>124</v>
      </c>
      <c r="D6" s="35">
        <v>25</v>
      </c>
      <c r="E6" s="35">
        <v>25</v>
      </c>
      <c r="F6" s="35"/>
      <c r="G6" s="35"/>
      <c r="H6" s="35">
        <v>23</v>
      </c>
      <c r="I6" s="35">
        <v>22</v>
      </c>
      <c r="J6" s="35">
        <v>25</v>
      </c>
      <c r="K6" s="35">
        <v>15</v>
      </c>
      <c r="L6" s="35">
        <f>SUM(D6:K6)</f>
        <v>135</v>
      </c>
    </row>
    <row r="7" spans="1:12">
      <c r="A7" s="12">
        <v>4</v>
      </c>
      <c r="B7" s="14" t="s">
        <v>426</v>
      </c>
      <c r="C7" s="14" t="s">
        <v>427</v>
      </c>
      <c r="D7" s="37">
        <v>21</v>
      </c>
      <c r="E7" s="37">
        <v>15</v>
      </c>
      <c r="F7" s="37">
        <v>21</v>
      </c>
      <c r="G7" s="37">
        <v>17</v>
      </c>
      <c r="H7" s="37">
        <v>16</v>
      </c>
      <c r="I7" s="35">
        <v>19</v>
      </c>
      <c r="J7" s="35">
        <v>20</v>
      </c>
      <c r="K7" s="35">
        <v>28</v>
      </c>
      <c r="L7" s="35">
        <v>126</v>
      </c>
    </row>
    <row r="8" spans="1:12">
      <c r="A8" s="12">
        <v>5</v>
      </c>
      <c r="B8" s="20" t="s">
        <v>111</v>
      </c>
      <c r="C8" s="16" t="s">
        <v>60</v>
      </c>
      <c r="D8" s="35">
        <v>20</v>
      </c>
      <c r="E8" s="37"/>
      <c r="F8" s="37">
        <v>19</v>
      </c>
      <c r="G8" s="37">
        <v>16</v>
      </c>
      <c r="H8" s="37">
        <v>19</v>
      </c>
      <c r="I8" s="35"/>
      <c r="J8" s="35">
        <v>19</v>
      </c>
      <c r="K8" s="35">
        <v>15</v>
      </c>
      <c r="L8" s="35">
        <f>SUM(D8:K8)</f>
        <v>108</v>
      </c>
    </row>
    <row r="9" spans="1:12">
      <c r="A9" s="12">
        <v>6</v>
      </c>
      <c r="B9" s="20" t="s">
        <v>114</v>
      </c>
      <c r="C9" s="20" t="s">
        <v>127</v>
      </c>
      <c r="D9" s="37">
        <v>17</v>
      </c>
      <c r="E9" s="37"/>
      <c r="F9" s="37">
        <v>17</v>
      </c>
      <c r="G9" s="37">
        <v>13</v>
      </c>
      <c r="H9" s="37">
        <v>20</v>
      </c>
      <c r="I9" s="35">
        <v>14</v>
      </c>
      <c r="J9" s="35">
        <v>14</v>
      </c>
      <c r="K9" s="35">
        <v>21</v>
      </c>
      <c r="L9" s="35">
        <v>103</v>
      </c>
    </row>
    <row r="10" spans="1:12">
      <c r="A10" s="12">
        <v>7</v>
      </c>
      <c r="B10" s="13" t="s">
        <v>113</v>
      </c>
      <c r="C10" s="13" t="s">
        <v>29</v>
      </c>
      <c r="D10" s="37">
        <v>18</v>
      </c>
      <c r="E10" s="37"/>
      <c r="F10" s="37"/>
      <c r="G10" s="37">
        <v>12</v>
      </c>
      <c r="H10" s="37">
        <v>21</v>
      </c>
      <c r="I10" s="35">
        <v>15</v>
      </c>
      <c r="J10" s="35">
        <v>17</v>
      </c>
      <c r="K10" s="35">
        <v>15</v>
      </c>
      <c r="L10" s="35">
        <f t="shared" ref="L10:L31" si="0">SUM(D10:K10)</f>
        <v>98</v>
      </c>
    </row>
    <row r="11" spans="1:12">
      <c r="A11" s="12">
        <v>8</v>
      </c>
      <c r="B11" s="13" t="s">
        <v>185</v>
      </c>
      <c r="C11" s="13" t="s">
        <v>78</v>
      </c>
      <c r="D11" s="37"/>
      <c r="E11" s="37">
        <v>22</v>
      </c>
      <c r="F11" s="37">
        <v>16</v>
      </c>
      <c r="G11" s="37"/>
      <c r="H11" s="37">
        <v>15</v>
      </c>
      <c r="I11" s="35">
        <v>7</v>
      </c>
      <c r="J11" s="35">
        <v>12</v>
      </c>
      <c r="K11" s="35">
        <v>15</v>
      </c>
      <c r="L11" s="35">
        <f t="shared" si="0"/>
        <v>87</v>
      </c>
    </row>
    <row r="12" spans="1:12">
      <c r="A12" s="12">
        <v>9</v>
      </c>
      <c r="B12" s="7" t="s">
        <v>324</v>
      </c>
      <c r="C12" s="7" t="s">
        <v>61</v>
      </c>
      <c r="D12" s="37"/>
      <c r="E12" s="37"/>
      <c r="F12" s="37"/>
      <c r="G12" s="35">
        <v>22</v>
      </c>
      <c r="H12" s="37"/>
      <c r="I12" s="37">
        <v>20</v>
      </c>
      <c r="J12" s="37">
        <v>24</v>
      </c>
      <c r="K12" s="35">
        <v>6</v>
      </c>
      <c r="L12" s="35">
        <f t="shared" si="0"/>
        <v>72</v>
      </c>
    </row>
    <row r="13" spans="1:12">
      <c r="A13" s="12">
        <v>10</v>
      </c>
      <c r="B13" s="14" t="s">
        <v>118</v>
      </c>
      <c r="C13" s="14" t="s">
        <v>63</v>
      </c>
      <c r="D13" s="35">
        <v>13</v>
      </c>
      <c r="E13" s="37"/>
      <c r="F13" s="37">
        <v>24</v>
      </c>
      <c r="G13" s="37"/>
      <c r="H13" s="37">
        <v>25</v>
      </c>
      <c r="I13" s="35"/>
      <c r="J13" s="35"/>
      <c r="K13" s="35">
        <v>6</v>
      </c>
      <c r="L13" s="35">
        <f t="shared" si="0"/>
        <v>68</v>
      </c>
    </row>
    <row r="14" spans="1:12">
      <c r="A14" s="12">
        <v>11</v>
      </c>
      <c r="B14" s="13" t="s">
        <v>243</v>
      </c>
      <c r="C14" s="13" t="s">
        <v>244</v>
      </c>
      <c r="D14" s="37"/>
      <c r="E14" s="37"/>
      <c r="F14" s="37">
        <v>14</v>
      </c>
      <c r="G14" s="37"/>
      <c r="H14" s="37">
        <v>11</v>
      </c>
      <c r="I14" s="35">
        <v>10</v>
      </c>
      <c r="J14" s="35">
        <v>9</v>
      </c>
      <c r="K14" s="35">
        <v>10</v>
      </c>
      <c r="L14" s="35">
        <f t="shared" si="0"/>
        <v>54</v>
      </c>
    </row>
    <row r="15" spans="1:12">
      <c r="A15" s="12">
        <v>12</v>
      </c>
      <c r="B15" s="17" t="s">
        <v>212</v>
      </c>
      <c r="C15" s="14" t="s">
        <v>167</v>
      </c>
      <c r="D15" s="37"/>
      <c r="E15" s="37"/>
      <c r="F15" s="37">
        <v>25</v>
      </c>
      <c r="G15" s="37"/>
      <c r="H15" s="37"/>
      <c r="I15" s="35">
        <v>25</v>
      </c>
      <c r="J15" s="35"/>
      <c r="K15" s="35">
        <v>3</v>
      </c>
      <c r="L15" s="35">
        <f t="shared" si="0"/>
        <v>53</v>
      </c>
    </row>
    <row r="16" spans="1:12">
      <c r="A16" s="12">
        <v>13</v>
      </c>
      <c r="B16" s="17" t="s">
        <v>321</v>
      </c>
      <c r="C16" s="14" t="s">
        <v>63</v>
      </c>
      <c r="D16" s="37"/>
      <c r="E16" s="37"/>
      <c r="F16" s="37"/>
      <c r="G16" s="37">
        <v>25</v>
      </c>
      <c r="H16" s="37"/>
      <c r="I16" s="35">
        <v>24</v>
      </c>
      <c r="J16" s="35"/>
      <c r="K16" s="35">
        <v>3</v>
      </c>
      <c r="L16" s="35">
        <f t="shared" si="0"/>
        <v>52</v>
      </c>
    </row>
    <row r="17" spans="1:12">
      <c r="A17" s="12">
        <v>14</v>
      </c>
      <c r="B17" s="28" t="s">
        <v>322</v>
      </c>
      <c r="C17" s="13" t="s">
        <v>60</v>
      </c>
      <c r="D17" s="37"/>
      <c r="E17" s="37"/>
      <c r="F17" s="37"/>
      <c r="G17" s="37">
        <v>24</v>
      </c>
      <c r="H17" s="37"/>
      <c r="I17" s="35">
        <v>23</v>
      </c>
      <c r="J17" s="35"/>
      <c r="K17" s="35">
        <v>3</v>
      </c>
      <c r="L17" s="35">
        <f t="shared" si="0"/>
        <v>50</v>
      </c>
    </row>
    <row r="18" spans="1:12">
      <c r="A18" s="12">
        <v>15</v>
      </c>
      <c r="B18" s="17" t="s">
        <v>242</v>
      </c>
      <c r="C18" s="14" t="s">
        <v>60</v>
      </c>
      <c r="D18" s="35"/>
      <c r="E18" s="37"/>
      <c r="F18" s="37">
        <v>18</v>
      </c>
      <c r="G18" s="37">
        <v>18</v>
      </c>
      <c r="H18" s="37"/>
      <c r="I18" s="35"/>
      <c r="J18" s="35"/>
      <c r="K18" s="35">
        <v>3</v>
      </c>
      <c r="L18" s="35">
        <f t="shared" si="0"/>
        <v>39</v>
      </c>
    </row>
    <row r="19" spans="1:12">
      <c r="A19" s="12">
        <v>16</v>
      </c>
      <c r="B19" s="17" t="s">
        <v>191</v>
      </c>
      <c r="C19" s="14" t="s">
        <v>77</v>
      </c>
      <c r="D19" s="37"/>
      <c r="E19" s="37">
        <v>19</v>
      </c>
      <c r="F19" s="37">
        <v>15</v>
      </c>
      <c r="G19" s="37"/>
      <c r="H19" s="37"/>
      <c r="I19" s="35"/>
      <c r="J19" s="35"/>
      <c r="K19" s="35">
        <v>3</v>
      </c>
      <c r="L19" s="35">
        <f t="shared" si="0"/>
        <v>37</v>
      </c>
    </row>
    <row r="20" spans="1:12">
      <c r="A20" s="12">
        <v>17</v>
      </c>
      <c r="B20" s="17" t="s">
        <v>112</v>
      </c>
      <c r="C20" s="14" t="s">
        <v>62</v>
      </c>
      <c r="D20" s="37">
        <v>19</v>
      </c>
      <c r="E20" s="37"/>
      <c r="F20" s="37"/>
      <c r="G20" s="37">
        <v>14</v>
      </c>
      <c r="H20" s="37"/>
      <c r="I20" s="35"/>
      <c r="J20" s="35"/>
      <c r="K20" s="35">
        <v>3</v>
      </c>
      <c r="L20" s="35">
        <f t="shared" si="0"/>
        <v>36</v>
      </c>
    </row>
    <row r="21" spans="1:12">
      <c r="A21" s="12">
        <v>18</v>
      </c>
      <c r="B21" s="7" t="s">
        <v>356</v>
      </c>
      <c r="C21" s="7" t="s">
        <v>78</v>
      </c>
      <c r="D21" s="16"/>
      <c r="E21" s="16"/>
      <c r="F21" s="16"/>
      <c r="G21" s="16"/>
      <c r="H21" s="16">
        <v>17</v>
      </c>
      <c r="I21" s="16"/>
      <c r="J21" s="16">
        <v>11</v>
      </c>
      <c r="K21" s="35">
        <v>3</v>
      </c>
      <c r="L21" s="35">
        <f t="shared" si="0"/>
        <v>31</v>
      </c>
    </row>
    <row r="22" spans="1:12">
      <c r="A22" s="12">
        <v>19</v>
      </c>
      <c r="B22" s="14" t="s">
        <v>116</v>
      </c>
      <c r="C22" s="14" t="s">
        <v>129</v>
      </c>
      <c r="D22" s="37">
        <v>15</v>
      </c>
      <c r="E22" s="37"/>
      <c r="F22" s="37"/>
      <c r="G22" s="37">
        <v>11</v>
      </c>
      <c r="H22" s="37"/>
      <c r="I22" s="35"/>
      <c r="J22" s="35"/>
      <c r="K22" s="35">
        <v>3</v>
      </c>
      <c r="L22" s="35">
        <f t="shared" si="0"/>
        <v>29</v>
      </c>
    </row>
    <row r="23" spans="1:12">
      <c r="A23" s="12">
        <v>20</v>
      </c>
      <c r="B23" s="15" t="s">
        <v>204</v>
      </c>
      <c r="C23" s="16" t="s">
        <v>77</v>
      </c>
      <c r="D23" s="35"/>
      <c r="E23" s="37">
        <v>12</v>
      </c>
      <c r="F23" s="37">
        <v>11</v>
      </c>
      <c r="G23" s="37"/>
      <c r="H23" s="37"/>
      <c r="I23" s="35"/>
      <c r="J23" s="35"/>
      <c r="K23" s="35">
        <v>3</v>
      </c>
      <c r="L23" s="35">
        <f t="shared" si="0"/>
        <v>26</v>
      </c>
    </row>
    <row r="24" spans="1:12">
      <c r="A24" s="12">
        <v>21</v>
      </c>
      <c r="B24" s="13" t="s">
        <v>109</v>
      </c>
      <c r="C24" s="13" t="s">
        <v>78</v>
      </c>
      <c r="D24" s="37">
        <v>24</v>
      </c>
      <c r="E24" s="37"/>
      <c r="F24" s="37"/>
      <c r="G24" s="37"/>
      <c r="H24" s="37"/>
      <c r="I24" s="35"/>
      <c r="J24" s="35"/>
      <c r="K24" s="35">
        <v>1</v>
      </c>
      <c r="L24" s="35">
        <f t="shared" si="0"/>
        <v>25</v>
      </c>
    </row>
    <row r="25" spans="1:12">
      <c r="A25" s="12"/>
      <c r="B25" s="7" t="s">
        <v>357</v>
      </c>
      <c r="C25" s="7" t="s">
        <v>78</v>
      </c>
      <c r="D25" s="16"/>
      <c r="E25" s="16"/>
      <c r="F25" s="16"/>
      <c r="G25" s="16"/>
      <c r="H25" s="16">
        <v>14</v>
      </c>
      <c r="I25" s="16">
        <v>8</v>
      </c>
      <c r="J25" s="16"/>
      <c r="K25" s="35">
        <v>3</v>
      </c>
      <c r="L25" s="35">
        <f t="shared" si="0"/>
        <v>25</v>
      </c>
    </row>
    <row r="26" spans="1:12">
      <c r="A26" s="12">
        <v>23</v>
      </c>
      <c r="B26" s="14" t="s">
        <v>323</v>
      </c>
      <c r="C26" s="14" t="s">
        <v>62</v>
      </c>
      <c r="D26" s="37"/>
      <c r="E26" s="37"/>
      <c r="F26" s="37"/>
      <c r="G26" s="37">
        <v>23</v>
      </c>
      <c r="H26" s="37"/>
      <c r="I26" s="35"/>
      <c r="J26" s="35"/>
      <c r="K26" s="35">
        <v>1</v>
      </c>
      <c r="L26" s="35">
        <f t="shared" si="0"/>
        <v>24</v>
      </c>
    </row>
    <row r="27" spans="1:12">
      <c r="A27" s="12"/>
      <c r="B27" s="14" t="s">
        <v>199</v>
      </c>
      <c r="C27" s="14" t="s">
        <v>162</v>
      </c>
      <c r="D27" s="37"/>
      <c r="E27" s="37">
        <v>13</v>
      </c>
      <c r="F27" s="37"/>
      <c r="G27" s="37"/>
      <c r="H27" s="37"/>
      <c r="I27" s="35"/>
      <c r="J27" s="35">
        <v>8</v>
      </c>
      <c r="K27" s="35">
        <v>3</v>
      </c>
      <c r="L27" s="35">
        <f t="shared" si="0"/>
        <v>24</v>
      </c>
    </row>
    <row r="28" spans="1:12">
      <c r="A28" s="12">
        <v>25</v>
      </c>
      <c r="B28" s="19" t="s">
        <v>182</v>
      </c>
      <c r="C28" s="8" t="s">
        <v>125</v>
      </c>
      <c r="D28" s="35">
        <v>22</v>
      </c>
      <c r="E28" s="35"/>
      <c r="F28" s="35"/>
      <c r="G28" s="35"/>
      <c r="H28" s="35"/>
      <c r="I28" s="35"/>
      <c r="J28" s="35"/>
      <c r="K28" s="35">
        <v>1</v>
      </c>
      <c r="L28" s="35">
        <f t="shared" si="0"/>
        <v>23</v>
      </c>
    </row>
    <row r="29" spans="1:12">
      <c r="A29" s="12"/>
      <c r="B29" s="14" t="s">
        <v>241</v>
      </c>
      <c r="C29" s="14" t="s">
        <v>152</v>
      </c>
      <c r="D29" s="37"/>
      <c r="E29" s="37"/>
      <c r="F29" s="37">
        <v>22</v>
      </c>
      <c r="G29" s="37"/>
      <c r="H29" s="37"/>
      <c r="I29" s="35"/>
      <c r="J29" s="35"/>
      <c r="K29" s="35">
        <v>1</v>
      </c>
      <c r="L29" s="35">
        <f t="shared" si="0"/>
        <v>23</v>
      </c>
    </row>
    <row r="30" spans="1:12">
      <c r="A30" s="12">
        <v>27</v>
      </c>
      <c r="B30" s="14" t="s">
        <v>188</v>
      </c>
      <c r="C30" s="14" t="s">
        <v>189</v>
      </c>
      <c r="D30" s="35"/>
      <c r="E30" s="37">
        <v>21</v>
      </c>
      <c r="F30" s="37"/>
      <c r="G30" s="37"/>
      <c r="H30" s="37"/>
      <c r="I30" s="35"/>
      <c r="J30" s="35"/>
      <c r="K30" s="35">
        <v>1</v>
      </c>
      <c r="L30" s="35">
        <f t="shared" si="0"/>
        <v>22</v>
      </c>
    </row>
    <row r="31" spans="1:12">
      <c r="A31" s="12"/>
      <c r="B31" s="7" t="s">
        <v>325</v>
      </c>
      <c r="C31" s="7" t="s">
        <v>55</v>
      </c>
      <c r="D31" s="37"/>
      <c r="E31" s="37"/>
      <c r="F31" s="37"/>
      <c r="G31" s="35">
        <v>21</v>
      </c>
      <c r="H31" s="37"/>
      <c r="I31" s="37"/>
      <c r="J31" s="37"/>
      <c r="K31" s="35">
        <v>1</v>
      </c>
      <c r="L31" s="35">
        <f t="shared" si="0"/>
        <v>22</v>
      </c>
    </row>
    <row r="32" spans="1:12">
      <c r="A32" s="5"/>
      <c r="B32" s="7" t="s">
        <v>421</v>
      </c>
      <c r="C32" s="7" t="s">
        <v>96</v>
      </c>
      <c r="D32" s="16"/>
      <c r="E32" s="16"/>
      <c r="F32" s="16"/>
      <c r="G32" s="16"/>
      <c r="H32" s="16"/>
      <c r="I32" s="16">
        <v>9</v>
      </c>
      <c r="J32" s="16">
        <v>10</v>
      </c>
      <c r="K32" s="35">
        <v>3</v>
      </c>
      <c r="L32" s="16">
        <v>22</v>
      </c>
    </row>
    <row r="33" spans="1:12">
      <c r="A33" s="12"/>
      <c r="B33" s="7" t="s">
        <v>474</v>
      </c>
      <c r="C33" s="7" t="s">
        <v>62</v>
      </c>
      <c r="D33" s="16"/>
      <c r="E33" s="16"/>
      <c r="F33" s="16"/>
      <c r="G33" s="16"/>
      <c r="H33" s="16"/>
      <c r="I33" s="16"/>
      <c r="J33" s="16">
        <v>21</v>
      </c>
      <c r="K33" s="35">
        <v>1</v>
      </c>
      <c r="L33" s="16">
        <v>22</v>
      </c>
    </row>
    <row r="34" spans="1:12">
      <c r="A34" s="12">
        <v>31</v>
      </c>
      <c r="B34" s="14" t="s">
        <v>190</v>
      </c>
      <c r="C34" s="14" t="s">
        <v>125</v>
      </c>
      <c r="D34" s="37"/>
      <c r="E34" s="37">
        <v>20</v>
      </c>
      <c r="F34" s="37"/>
      <c r="G34" s="37"/>
      <c r="H34" s="37"/>
      <c r="I34" s="35"/>
      <c r="J34" s="35"/>
      <c r="K34" s="35">
        <v>1</v>
      </c>
      <c r="L34" s="35">
        <f t="shared" ref="L34:L39" si="1">SUM(D34:K34)</f>
        <v>21</v>
      </c>
    </row>
    <row r="35" spans="1:12">
      <c r="A35" s="16">
        <v>32</v>
      </c>
      <c r="B35" s="7" t="s">
        <v>326</v>
      </c>
      <c r="C35" s="7" t="s">
        <v>313</v>
      </c>
      <c r="D35" s="37"/>
      <c r="E35" s="37"/>
      <c r="F35" s="37"/>
      <c r="G35" s="35">
        <v>19</v>
      </c>
      <c r="H35" s="37"/>
      <c r="I35" s="37"/>
      <c r="J35" s="37"/>
      <c r="K35" s="35">
        <v>1</v>
      </c>
      <c r="L35" s="35">
        <f t="shared" si="1"/>
        <v>20</v>
      </c>
    </row>
    <row r="36" spans="1:12">
      <c r="A36" s="12"/>
      <c r="B36" s="7" t="s">
        <v>358</v>
      </c>
      <c r="C36" s="7" t="s">
        <v>63</v>
      </c>
      <c r="D36" s="16"/>
      <c r="E36" s="16"/>
      <c r="F36" s="16"/>
      <c r="G36" s="16"/>
      <c r="H36" s="16">
        <v>13</v>
      </c>
      <c r="I36" s="16">
        <v>4</v>
      </c>
      <c r="J36" s="16"/>
      <c r="K36" s="35">
        <v>3</v>
      </c>
      <c r="L36" s="35">
        <f t="shared" si="1"/>
        <v>20</v>
      </c>
    </row>
    <row r="37" spans="1:12">
      <c r="A37" s="12">
        <v>34</v>
      </c>
      <c r="B37" s="14" t="s">
        <v>192</v>
      </c>
      <c r="C37" s="14" t="s">
        <v>193</v>
      </c>
      <c r="D37" s="37"/>
      <c r="E37" s="37">
        <v>18</v>
      </c>
      <c r="F37" s="37"/>
      <c r="G37" s="37"/>
      <c r="H37" s="37"/>
      <c r="I37" s="35"/>
      <c r="J37" s="35"/>
      <c r="K37" s="35">
        <v>1</v>
      </c>
      <c r="L37" s="35">
        <f t="shared" si="1"/>
        <v>19</v>
      </c>
    </row>
    <row r="38" spans="1:12">
      <c r="A38" s="16"/>
      <c r="B38" s="7" t="s">
        <v>355</v>
      </c>
      <c r="C38" s="7" t="s">
        <v>131</v>
      </c>
      <c r="D38" s="16"/>
      <c r="E38" s="16"/>
      <c r="F38" s="16"/>
      <c r="G38" s="16"/>
      <c r="H38" s="16">
        <v>18</v>
      </c>
      <c r="I38" s="16"/>
      <c r="J38" s="16"/>
      <c r="K38" s="35">
        <v>1</v>
      </c>
      <c r="L38" s="35">
        <f t="shared" si="1"/>
        <v>19</v>
      </c>
    </row>
    <row r="39" spans="1:12">
      <c r="A39" s="12"/>
      <c r="B39" s="7" t="s">
        <v>327</v>
      </c>
      <c r="C39" s="7" t="s">
        <v>61</v>
      </c>
      <c r="D39" s="37"/>
      <c r="E39" s="37"/>
      <c r="F39" s="37"/>
      <c r="G39" s="35">
        <v>10</v>
      </c>
      <c r="H39" s="37"/>
      <c r="I39" s="37">
        <v>6</v>
      </c>
      <c r="J39" s="37"/>
      <c r="K39" s="35">
        <v>3</v>
      </c>
      <c r="L39" s="35">
        <f t="shared" si="1"/>
        <v>19</v>
      </c>
    </row>
    <row r="40" spans="1:12">
      <c r="A40" s="12"/>
      <c r="B40" s="7" t="s">
        <v>475</v>
      </c>
      <c r="C40" s="7" t="s">
        <v>167</v>
      </c>
      <c r="D40" s="16"/>
      <c r="E40" s="16"/>
      <c r="F40" s="16"/>
      <c r="G40" s="16"/>
      <c r="H40" s="16"/>
      <c r="I40" s="16"/>
      <c r="J40" s="16">
        <v>18</v>
      </c>
      <c r="K40" s="35">
        <v>1</v>
      </c>
      <c r="L40" s="16">
        <v>19</v>
      </c>
    </row>
    <row r="41" spans="1:12">
      <c r="A41">
        <v>38</v>
      </c>
      <c r="B41" s="31" t="s">
        <v>194</v>
      </c>
      <c r="C41" s="31" t="s">
        <v>195</v>
      </c>
      <c r="D41" s="36"/>
      <c r="E41" s="36">
        <v>17</v>
      </c>
      <c r="F41" s="36"/>
      <c r="G41" s="40"/>
      <c r="H41" s="36"/>
      <c r="I41" s="38"/>
      <c r="J41" s="38"/>
      <c r="K41" s="39">
        <v>1</v>
      </c>
      <c r="L41" s="35">
        <f>SUM(D41:K41)</f>
        <v>18</v>
      </c>
    </row>
    <row r="42" spans="1:12">
      <c r="A42" s="43"/>
      <c r="B42" s="23" t="s">
        <v>416</v>
      </c>
      <c r="C42" s="23" t="s">
        <v>130</v>
      </c>
      <c r="G42" s="30"/>
      <c r="I42">
        <v>17</v>
      </c>
      <c r="K42" s="39">
        <v>1</v>
      </c>
      <c r="L42" s="16">
        <v>18</v>
      </c>
    </row>
    <row r="43" spans="1:12">
      <c r="A43" s="43">
        <v>40</v>
      </c>
      <c r="B43" s="48" t="s">
        <v>115</v>
      </c>
      <c r="C43" s="48" t="s">
        <v>128</v>
      </c>
      <c r="D43" s="38">
        <v>16</v>
      </c>
      <c r="E43" s="38"/>
      <c r="F43" s="38"/>
      <c r="G43" s="39"/>
      <c r="H43" s="38"/>
      <c r="I43" s="38"/>
      <c r="J43" s="38"/>
      <c r="K43" s="39">
        <v>1</v>
      </c>
      <c r="L43" s="35">
        <f>SUM(D43:K43)</f>
        <v>17</v>
      </c>
    </row>
    <row r="44" spans="1:12">
      <c r="A44" s="43"/>
      <c r="B44" s="31" t="s">
        <v>196</v>
      </c>
      <c r="C44" s="31" t="s">
        <v>197</v>
      </c>
      <c r="D44" s="36"/>
      <c r="E44" s="36">
        <v>16</v>
      </c>
      <c r="F44" s="36"/>
      <c r="G44" s="40"/>
      <c r="H44" s="36"/>
      <c r="I44" s="38"/>
      <c r="J44" s="38"/>
      <c r="K44" s="39">
        <v>1</v>
      </c>
      <c r="L44" s="35">
        <f>SUM(D44:K44)</f>
        <v>17</v>
      </c>
    </row>
    <row r="45" spans="1:12">
      <c r="A45" s="44"/>
      <c r="B45" s="23" t="s">
        <v>417</v>
      </c>
      <c r="C45" s="23" t="s">
        <v>193</v>
      </c>
      <c r="G45" s="30"/>
      <c r="I45">
        <v>16</v>
      </c>
      <c r="K45" s="39">
        <v>1</v>
      </c>
      <c r="L45" s="16">
        <v>17</v>
      </c>
    </row>
    <row r="46" spans="1:12">
      <c r="A46" s="44"/>
      <c r="B46" s="23" t="s">
        <v>476</v>
      </c>
      <c r="C46" s="23" t="s">
        <v>162</v>
      </c>
      <c r="G46" s="30"/>
      <c r="J46">
        <v>16</v>
      </c>
      <c r="K46" s="39">
        <v>1</v>
      </c>
      <c r="L46" s="16">
        <v>17</v>
      </c>
    </row>
    <row r="47" spans="1:12">
      <c r="A47" s="29">
        <v>44</v>
      </c>
      <c r="B47" s="23" t="s">
        <v>361</v>
      </c>
      <c r="C47" s="23" t="s">
        <v>63</v>
      </c>
      <c r="H47">
        <v>9</v>
      </c>
      <c r="J47">
        <v>4</v>
      </c>
      <c r="K47" s="39">
        <v>3</v>
      </c>
      <c r="L47" s="35">
        <f>SUM(D47:K47)</f>
        <v>16</v>
      </c>
    </row>
    <row r="48" spans="1:12">
      <c r="A48" s="29"/>
      <c r="B48" s="23" t="s">
        <v>477</v>
      </c>
      <c r="C48" s="23" t="s">
        <v>152</v>
      </c>
      <c r="J48">
        <v>15</v>
      </c>
      <c r="K48" s="39">
        <v>1</v>
      </c>
      <c r="L48" s="16">
        <v>16</v>
      </c>
    </row>
    <row r="49" spans="1:12">
      <c r="A49" s="29">
        <v>46</v>
      </c>
      <c r="B49" s="31" t="s">
        <v>117</v>
      </c>
      <c r="C49" s="31" t="s">
        <v>78</v>
      </c>
      <c r="D49" s="38">
        <v>14</v>
      </c>
      <c r="E49" s="36"/>
      <c r="F49" s="36"/>
      <c r="G49" s="36"/>
      <c r="H49" s="36"/>
      <c r="I49" s="38"/>
      <c r="J49" s="38"/>
      <c r="K49" s="39">
        <v>1</v>
      </c>
      <c r="L49" s="35">
        <f>SUM(D49:K49)</f>
        <v>15</v>
      </c>
    </row>
    <row r="50" spans="1:12">
      <c r="B50" s="31" t="s">
        <v>198</v>
      </c>
      <c r="C50" s="31" t="s">
        <v>167</v>
      </c>
      <c r="D50" s="36"/>
      <c r="E50" s="36">
        <v>14</v>
      </c>
      <c r="F50" s="36"/>
      <c r="G50" s="36"/>
      <c r="H50" s="36"/>
      <c r="I50" s="38"/>
      <c r="J50" s="38"/>
      <c r="K50" s="39">
        <v>1</v>
      </c>
      <c r="L50" s="35">
        <f>SUM(D50:K50)</f>
        <v>15</v>
      </c>
    </row>
    <row r="51" spans="1:12">
      <c r="A51" s="29">
        <v>48</v>
      </c>
      <c r="B51" s="31" t="s">
        <v>245</v>
      </c>
      <c r="C51" s="31" t="s">
        <v>77</v>
      </c>
      <c r="D51" s="36"/>
      <c r="E51" s="36"/>
      <c r="F51" s="36">
        <v>13</v>
      </c>
      <c r="G51" s="36"/>
      <c r="H51" s="36"/>
      <c r="I51" s="38"/>
      <c r="J51" s="38"/>
      <c r="K51" s="39">
        <v>1</v>
      </c>
      <c r="L51" s="35">
        <f>SUM(D51:K51)</f>
        <v>14</v>
      </c>
    </row>
    <row r="52" spans="1:12">
      <c r="B52" s="23" t="s">
        <v>418</v>
      </c>
      <c r="C52" s="23" t="s">
        <v>96</v>
      </c>
      <c r="I52">
        <v>13</v>
      </c>
      <c r="K52" s="39">
        <v>1</v>
      </c>
      <c r="L52" s="16">
        <v>14</v>
      </c>
    </row>
    <row r="53" spans="1:12">
      <c r="B53" s="23" t="s">
        <v>478</v>
      </c>
      <c r="C53" s="23" t="s">
        <v>79</v>
      </c>
      <c r="J53">
        <v>13</v>
      </c>
      <c r="K53" s="39">
        <v>1</v>
      </c>
      <c r="L53" s="30">
        <v>14</v>
      </c>
    </row>
    <row r="54" spans="1:12">
      <c r="A54">
        <v>51</v>
      </c>
      <c r="B54" s="31" t="s">
        <v>119</v>
      </c>
      <c r="C54" s="31" t="s">
        <v>130</v>
      </c>
      <c r="D54" s="36">
        <v>12</v>
      </c>
      <c r="E54" s="36"/>
      <c r="F54" s="36"/>
      <c r="G54" s="36"/>
      <c r="H54" s="36"/>
      <c r="I54" s="38"/>
      <c r="J54" s="38"/>
      <c r="K54" s="39">
        <v>1</v>
      </c>
      <c r="L54" s="38">
        <f>SUM(D54:K54)</f>
        <v>13</v>
      </c>
    </row>
    <row r="55" spans="1:12">
      <c r="B55" s="31" t="s">
        <v>246</v>
      </c>
      <c r="C55" s="31" t="s">
        <v>77</v>
      </c>
      <c r="D55" s="36"/>
      <c r="E55" s="36"/>
      <c r="F55" s="36">
        <v>12</v>
      </c>
      <c r="G55" s="36"/>
      <c r="H55" s="36"/>
      <c r="I55" s="38"/>
      <c r="J55" s="38"/>
      <c r="K55" s="39">
        <v>1</v>
      </c>
      <c r="L55" s="38">
        <f>SUM(D55:K55)</f>
        <v>13</v>
      </c>
    </row>
    <row r="56" spans="1:12">
      <c r="B56" s="23" t="s">
        <v>359</v>
      </c>
      <c r="C56" s="23" t="s">
        <v>60</v>
      </c>
      <c r="H56">
        <v>12</v>
      </c>
      <c r="K56" s="39">
        <v>1</v>
      </c>
      <c r="L56" s="38">
        <f>SUM(D56:K56)</f>
        <v>13</v>
      </c>
    </row>
    <row r="57" spans="1:12">
      <c r="B57" s="23" t="s">
        <v>419</v>
      </c>
      <c r="C57" s="23" t="s">
        <v>295</v>
      </c>
      <c r="I57">
        <v>12</v>
      </c>
      <c r="K57" s="39">
        <v>1</v>
      </c>
      <c r="L57">
        <v>13</v>
      </c>
    </row>
    <row r="58" spans="1:12">
      <c r="B58" s="23" t="s">
        <v>422</v>
      </c>
      <c r="C58" s="23" t="s">
        <v>78</v>
      </c>
      <c r="I58">
        <v>5</v>
      </c>
      <c r="J58">
        <v>5</v>
      </c>
      <c r="K58" s="39">
        <v>3</v>
      </c>
      <c r="L58">
        <v>13</v>
      </c>
    </row>
    <row r="59" spans="1:12">
      <c r="A59">
        <v>56</v>
      </c>
      <c r="B59" s="31" t="s">
        <v>120</v>
      </c>
      <c r="C59" s="31" t="s">
        <v>63</v>
      </c>
      <c r="D59" s="36">
        <v>11</v>
      </c>
      <c r="E59" s="36"/>
      <c r="F59" s="36"/>
      <c r="G59" s="36"/>
      <c r="H59" s="36"/>
      <c r="I59" s="38"/>
      <c r="J59" s="38"/>
      <c r="K59" s="39">
        <v>1</v>
      </c>
      <c r="L59" s="38">
        <f>SUM(D59:K59)</f>
        <v>12</v>
      </c>
    </row>
    <row r="60" spans="1:12">
      <c r="B60" s="23" t="s">
        <v>420</v>
      </c>
      <c r="C60" s="23" t="s">
        <v>96</v>
      </c>
      <c r="I60">
        <v>11</v>
      </c>
      <c r="K60" s="39">
        <v>1</v>
      </c>
      <c r="L60">
        <v>12</v>
      </c>
    </row>
    <row r="61" spans="1:12">
      <c r="A61">
        <v>58</v>
      </c>
      <c r="B61" s="31" t="s">
        <v>121</v>
      </c>
      <c r="C61" s="31" t="s">
        <v>80</v>
      </c>
      <c r="D61" s="36">
        <v>10</v>
      </c>
      <c r="E61" s="36"/>
      <c r="F61" s="36"/>
      <c r="G61" s="36"/>
      <c r="H61" s="36"/>
      <c r="I61" s="38"/>
      <c r="J61" s="38"/>
      <c r="K61" s="39">
        <v>1</v>
      </c>
      <c r="L61" s="38">
        <f>SUM(D61:K61)</f>
        <v>11</v>
      </c>
    </row>
    <row r="62" spans="1:12">
      <c r="B62" s="23" t="s">
        <v>360</v>
      </c>
      <c r="C62" s="23" t="s">
        <v>187</v>
      </c>
      <c r="H62">
        <v>10</v>
      </c>
      <c r="K62" s="39">
        <v>1</v>
      </c>
      <c r="L62" s="38">
        <f>SUM(D62:K62)</f>
        <v>11</v>
      </c>
    </row>
    <row r="63" spans="1:12">
      <c r="B63" s="23" t="s">
        <v>425</v>
      </c>
      <c r="C63" s="23" t="s">
        <v>193</v>
      </c>
      <c r="I63">
        <v>1</v>
      </c>
      <c r="J63">
        <v>7</v>
      </c>
      <c r="K63" s="39">
        <v>3</v>
      </c>
      <c r="L63">
        <v>11</v>
      </c>
    </row>
    <row r="64" spans="1:12">
      <c r="B64" s="31" t="s">
        <v>122</v>
      </c>
      <c r="C64" s="31" t="s">
        <v>60</v>
      </c>
      <c r="D64" s="36">
        <v>9</v>
      </c>
      <c r="E64" s="36"/>
      <c r="F64" s="36"/>
      <c r="G64" s="36"/>
      <c r="H64" s="36"/>
      <c r="I64" s="38"/>
      <c r="J64" s="38"/>
      <c r="K64" s="39">
        <v>1</v>
      </c>
      <c r="L64" s="38">
        <f>SUM(D64:K64)</f>
        <v>10</v>
      </c>
    </row>
    <row r="65" spans="1:12">
      <c r="B65" s="23" t="s">
        <v>328</v>
      </c>
      <c r="C65" s="23" t="s">
        <v>34</v>
      </c>
      <c r="D65" s="36"/>
      <c r="E65" s="36"/>
      <c r="F65" s="36"/>
      <c r="G65" s="38">
        <v>9</v>
      </c>
      <c r="H65" s="36"/>
      <c r="I65" s="36"/>
      <c r="J65" s="36"/>
      <c r="K65" s="39">
        <v>1</v>
      </c>
      <c r="L65" s="38">
        <f>SUM(D65:K65)</f>
        <v>10</v>
      </c>
    </row>
    <row r="66" spans="1:12">
      <c r="B66" s="31" t="s">
        <v>123</v>
      </c>
      <c r="C66" s="31" t="s">
        <v>131</v>
      </c>
      <c r="D66" s="36">
        <v>8</v>
      </c>
      <c r="E66" s="36"/>
      <c r="F66" s="36"/>
      <c r="G66" s="36"/>
      <c r="H66" s="36"/>
      <c r="I66" s="38"/>
      <c r="J66" s="38"/>
      <c r="K66" s="39">
        <v>1</v>
      </c>
      <c r="L66" s="38">
        <f>SUM(D66:K66)</f>
        <v>9</v>
      </c>
    </row>
    <row r="67" spans="1:12">
      <c r="A67">
        <v>64</v>
      </c>
      <c r="B67" s="23" t="s">
        <v>479</v>
      </c>
      <c r="C67" s="23" t="s">
        <v>480</v>
      </c>
      <c r="J67">
        <v>6</v>
      </c>
      <c r="K67" s="39">
        <v>1</v>
      </c>
      <c r="L67">
        <v>7</v>
      </c>
    </row>
    <row r="68" spans="1:12">
      <c r="A68">
        <v>65</v>
      </c>
      <c r="B68" s="23" t="s">
        <v>423</v>
      </c>
      <c r="C68" s="23" t="s">
        <v>131</v>
      </c>
      <c r="I68">
        <v>3</v>
      </c>
      <c r="K68" s="39">
        <v>1</v>
      </c>
      <c r="L68">
        <v>4</v>
      </c>
    </row>
    <row r="69" spans="1:12">
      <c r="B69" s="23" t="s">
        <v>481</v>
      </c>
      <c r="C69" s="23" t="s">
        <v>125</v>
      </c>
      <c r="J69">
        <v>3</v>
      </c>
      <c r="K69" s="39">
        <v>1</v>
      </c>
      <c r="L69">
        <v>4</v>
      </c>
    </row>
    <row r="70" spans="1:12">
      <c r="A70">
        <v>67</v>
      </c>
      <c r="B70" s="23" t="s">
        <v>424</v>
      </c>
      <c r="C70" s="23" t="s">
        <v>131</v>
      </c>
      <c r="I70">
        <v>2</v>
      </c>
      <c r="K70" s="39">
        <v>1</v>
      </c>
      <c r="L70">
        <v>3</v>
      </c>
    </row>
    <row r="71" spans="1:12">
      <c r="B71" s="23" t="s">
        <v>482</v>
      </c>
      <c r="C71" s="23" t="s">
        <v>63</v>
      </c>
      <c r="J71">
        <v>2</v>
      </c>
      <c r="K71" s="39">
        <v>1</v>
      </c>
      <c r="L71">
        <v>3</v>
      </c>
    </row>
    <row r="72" spans="1:12">
      <c r="A72">
        <v>69</v>
      </c>
      <c r="B72" s="23" t="s">
        <v>483</v>
      </c>
      <c r="C72" s="23" t="s">
        <v>484</v>
      </c>
      <c r="J72">
        <v>1</v>
      </c>
      <c r="K72" s="39">
        <v>1</v>
      </c>
      <c r="L72">
        <v>2</v>
      </c>
    </row>
    <row r="73" spans="1:12">
      <c r="A73">
        <v>70</v>
      </c>
      <c r="B73" s="23" t="s">
        <v>502</v>
      </c>
      <c r="C73" s="23" t="s">
        <v>81</v>
      </c>
      <c r="K73" s="39">
        <v>1</v>
      </c>
      <c r="L73">
        <v>1</v>
      </c>
    </row>
    <row r="74" spans="1:12">
      <c r="B74" s="23" t="s">
        <v>503</v>
      </c>
      <c r="C74" s="23" t="s">
        <v>96</v>
      </c>
      <c r="K74" s="39">
        <v>1</v>
      </c>
      <c r="L74">
        <v>1</v>
      </c>
    </row>
  </sheetData>
  <sortState ref="B4:L72">
    <sortCondition descending="1" ref="L4:L7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opLeftCell="A10" workbookViewId="0">
      <selection activeCell="R31" sqref="R31"/>
    </sheetView>
  </sheetViews>
  <sheetFormatPr defaultRowHeight="15"/>
  <cols>
    <col min="2" max="2" width="22.85546875" customWidth="1"/>
    <col min="3" max="3" width="29.7109375" customWidth="1"/>
    <col min="4" max="4" width="10.42578125" customWidth="1"/>
    <col min="5" max="5" width="12.42578125" customWidth="1"/>
    <col min="8" max="8" width="15.28515625" customWidth="1"/>
    <col min="11" max="11" width="14.5703125" bestFit="1" customWidth="1"/>
  </cols>
  <sheetData>
    <row r="1" spans="1:13" ht="26.25">
      <c r="A1" s="9" t="s">
        <v>9</v>
      </c>
    </row>
    <row r="2" spans="1:13">
      <c r="A2" s="1"/>
    </row>
    <row r="3" spans="1:13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18</v>
      </c>
      <c r="I3" s="4" t="s">
        <v>21</v>
      </c>
      <c r="J3" s="4" t="s">
        <v>23</v>
      </c>
      <c r="K3" s="4" t="s">
        <v>24</v>
      </c>
      <c r="L3" s="11" t="s">
        <v>4</v>
      </c>
      <c r="M3" s="11"/>
    </row>
    <row r="4" spans="1:13">
      <c r="A4" s="12">
        <v>1</v>
      </c>
      <c r="B4" s="13" t="s">
        <v>132</v>
      </c>
      <c r="C4" s="13" t="s">
        <v>63</v>
      </c>
      <c r="D4" s="37">
        <v>24</v>
      </c>
      <c r="E4" s="37">
        <v>24</v>
      </c>
      <c r="F4" s="37"/>
      <c r="G4" s="37">
        <v>24</v>
      </c>
      <c r="H4" s="37">
        <v>25</v>
      </c>
      <c r="I4" s="35">
        <v>23</v>
      </c>
      <c r="J4" s="35">
        <v>24</v>
      </c>
      <c r="K4" s="35">
        <v>21</v>
      </c>
      <c r="L4" s="35">
        <v>142</v>
      </c>
      <c r="M4" s="18"/>
    </row>
    <row r="5" spans="1:13">
      <c r="A5" s="12">
        <v>2</v>
      </c>
      <c r="B5" s="13" t="s">
        <v>133</v>
      </c>
      <c r="C5" s="13" t="s">
        <v>31</v>
      </c>
      <c r="D5" s="37">
        <v>23</v>
      </c>
      <c r="E5" s="37">
        <v>22</v>
      </c>
      <c r="F5" s="37">
        <v>22</v>
      </c>
      <c r="G5" s="37">
        <v>19</v>
      </c>
      <c r="H5" s="37">
        <v>23</v>
      </c>
      <c r="I5" s="35">
        <v>19</v>
      </c>
      <c r="J5" s="35">
        <v>22</v>
      </c>
      <c r="K5" s="35">
        <v>28</v>
      </c>
      <c r="L5" s="35">
        <v>140</v>
      </c>
    </row>
    <row r="6" spans="1:13">
      <c r="A6" s="12">
        <v>3</v>
      </c>
      <c r="B6" s="19" t="s">
        <v>134</v>
      </c>
      <c r="C6" s="8" t="s">
        <v>29</v>
      </c>
      <c r="D6" s="35">
        <v>22</v>
      </c>
      <c r="E6" s="35">
        <v>21</v>
      </c>
      <c r="F6" s="35">
        <v>23</v>
      </c>
      <c r="G6" s="35">
        <v>18</v>
      </c>
      <c r="H6" s="35">
        <v>22</v>
      </c>
      <c r="I6" s="35"/>
      <c r="J6" s="35">
        <v>20</v>
      </c>
      <c r="K6" s="35">
        <v>21</v>
      </c>
      <c r="L6" s="35">
        <v>129</v>
      </c>
      <c r="M6" s="18"/>
    </row>
    <row r="7" spans="1:13">
      <c r="A7" s="12">
        <v>4</v>
      </c>
      <c r="B7" s="14" t="s">
        <v>178</v>
      </c>
      <c r="C7" s="14" t="s">
        <v>56</v>
      </c>
      <c r="D7" s="35"/>
      <c r="E7" s="37">
        <v>23</v>
      </c>
      <c r="F7" s="37"/>
      <c r="G7" s="37">
        <v>20</v>
      </c>
      <c r="H7" s="37">
        <v>21</v>
      </c>
      <c r="I7" s="35">
        <v>22</v>
      </c>
      <c r="J7" s="35">
        <v>23</v>
      </c>
      <c r="K7" s="35">
        <v>15</v>
      </c>
      <c r="L7" s="35">
        <f t="shared" ref="L7:L22" si="0">SUM(D7:K7)</f>
        <v>124</v>
      </c>
      <c r="M7" s="18"/>
    </row>
    <row r="8" spans="1:13">
      <c r="A8" s="12">
        <v>5</v>
      </c>
      <c r="B8" s="14" t="s">
        <v>247</v>
      </c>
      <c r="C8" s="14" t="s">
        <v>60</v>
      </c>
      <c r="D8" s="37"/>
      <c r="E8" s="37"/>
      <c r="F8" s="37">
        <v>25</v>
      </c>
      <c r="G8" s="37">
        <v>22</v>
      </c>
      <c r="H8" s="37"/>
      <c r="I8" s="35">
        <v>25</v>
      </c>
      <c r="J8" s="35">
        <v>25</v>
      </c>
      <c r="K8" s="35">
        <v>10</v>
      </c>
      <c r="L8" s="35">
        <f t="shared" si="0"/>
        <v>107</v>
      </c>
      <c r="M8" s="18"/>
    </row>
    <row r="9" spans="1:13">
      <c r="A9" s="12">
        <v>6</v>
      </c>
      <c r="B9" s="14" t="s">
        <v>135</v>
      </c>
      <c r="C9" s="14" t="s">
        <v>61</v>
      </c>
      <c r="D9" s="35">
        <v>21</v>
      </c>
      <c r="E9" s="37"/>
      <c r="F9" s="37"/>
      <c r="G9" s="37">
        <v>21</v>
      </c>
      <c r="H9" s="37">
        <v>24</v>
      </c>
      <c r="I9" s="35">
        <v>20</v>
      </c>
      <c r="J9" s="35"/>
      <c r="K9" s="35">
        <v>10</v>
      </c>
      <c r="L9" s="35">
        <f t="shared" si="0"/>
        <v>96</v>
      </c>
      <c r="M9" s="18"/>
    </row>
    <row r="10" spans="1:13">
      <c r="A10" s="12">
        <v>7</v>
      </c>
      <c r="B10" s="14" t="s">
        <v>308</v>
      </c>
      <c r="C10" s="14" t="s">
        <v>61</v>
      </c>
      <c r="D10" s="37"/>
      <c r="E10" s="37"/>
      <c r="F10" s="37"/>
      <c r="G10" s="37">
        <v>25</v>
      </c>
      <c r="H10" s="37"/>
      <c r="I10" s="35">
        <v>24</v>
      </c>
      <c r="J10" s="35"/>
      <c r="K10" s="35">
        <v>3</v>
      </c>
      <c r="L10" s="35">
        <f t="shared" si="0"/>
        <v>52</v>
      </c>
      <c r="M10" s="18"/>
    </row>
    <row r="11" spans="1:13">
      <c r="A11" s="12"/>
      <c r="B11" s="13" t="s">
        <v>138</v>
      </c>
      <c r="C11" s="13" t="s">
        <v>82</v>
      </c>
      <c r="D11" s="37">
        <v>18</v>
      </c>
      <c r="E11" s="37"/>
      <c r="F11" s="37"/>
      <c r="G11" s="37"/>
      <c r="H11" s="37">
        <v>12</v>
      </c>
      <c r="I11" s="35"/>
      <c r="J11" s="35">
        <v>16</v>
      </c>
      <c r="K11" s="35">
        <v>6</v>
      </c>
      <c r="L11" s="35">
        <f t="shared" si="0"/>
        <v>52</v>
      </c>
      <c r="M11" s="18"/>
    </row>
    <row r="12" spans="1:13">
      <c r="A12" s="12">
        <v>9</v>
      </c>
      <c r="B12" s="14" t="s">
        <v>310</v>
      </c>
      <c r="C12" s="14" t="s">
        <v>125</v>
      </c>
      <c r="D12" s="35"/>
      <c r="E12" s="37"/>
      <c r="F12" s="37"/>
      <c r="G12" s="37">
        <v>17</v>
      </c>
      <c r="H12" s="37"/>
      <c r="I12" s="35">
        <v>9</v>
      </c>
      <c r="J12" s="35">
        <v>13</v>
      </c>
      <c r="K12" s="35">
        <v>6</v>
      </c>
      <c r="L12" s="35">
        <f t="shared" si="0"/>
        <v>45</v>
      </c>
      <c r="M12" s="18"/>
    </row>
    <row r="13" spans="1:13">
      <c r="A13" s="12">
        <v>10</v>
      </c>
      <c r="B13" s="14" t="s">
        <v>362</v>
      </c>
      <c r="C13" s="14" t="s">
        <v>60</v>
      </c>
      <c r="D13" s="37"/>
      <c r="E13" s="37"/>
      <c r="F13" s="37"/>
      <c r="G13" s="37"/>
      <c r="H13" s="37">
        <v>20</v>
      </c>
      <c r="I13" s="35">
        <v>18</v>
      </c>
      <c r="J13" s="35"/>
      <c r="K13" s="35">
        <v>3</v>
      </c>
      <c r="L13" s="35">
        <f t="shared" si="0"/>
        <v>41</v>
      </c>
      <c r="M13" s="18"/>
    </row>
    <row r="14" spans="1:13">
      <c r="A14" s="12">
        <v>11</v>
      </c>
      <c r="B14" s="14" t="s">
        <v>250</v>
      </c>
      <c r="C14" s="14" t="s">
        <v>63</v>
      </c>
      <c r="D14" s="37"/>
      <c r="E14" s="37"/>
      <c r="F14" s="37">
        <v>20</v>
      </c>
      <c r="G14" s="37"/>
      <c r="H14" s="37">
        <v>15</v>
      </c>
      <c r="I14" s="35"/>
      <c r="J14" s="35"/>
      <c r="K14" s="35">
        <v>3</v>
      </c>
      <c r="L14" s="35">
        <f t="shared" si="0"/>
        <v>38</v>
      </c>
      <c r="M14" s="18"/>
    </row>
    <row r="15" spans="1:13">
      <c r="A15" s="12">
        <v>12</v>
      </c>
      <c r="B15" s="17" t="s">
        <v>367</v>
      </c>
      <c r="C15" s="14" t="s">
        <v>81</v>
      </c>
      <c r="D15" s="37"/>
      <c r="E15" s="37"/>
      <c r="F15" s="37"/>
      <c r="G15" s="37"/>
      <c r="H15" s="37">
        <v>14</v>
      </c>
      <c r="I15" s="35"/>
      <c r="J15" s="35">
        <v>17</v>
      </c>
      <c r="K15" s="35">
        <v>3</v>
      </c>
      <c r="L15" s="35">
        <f t="shared" si="0"/>
        <v>34</v>
      </c>
      <c r="M15" s="18"/>
    </row>
    <row r="16" spans="1:13">
      <c r="A16" s="12">
        <v>13</v>
      </c>
      <c r="B16" s="42" t="s">
        <v>140</v>
      </c>
      <c r="C16" s="19" t="s">
        <v>80</v>
      </c>
      <c r="D16" s="35">
        <v>16</v>
      </c>
      <c r="E16" s="35"/>
      <c r="F16" s="35"/>
      <c r="G16" s="35"/>
      <c r="H16" s="35"/>
      <c r="I16" s="35">
        <v>13</v>
      </c>
      <c r="J16" s="35"/>
      <c r="K16" s="35">
        <v>3</v>
      </c>
      <c r="L16" s="35">
        <f t="shared" si="0"/>
        <v>32</v>
      </c>
      <c r="M16" s="18"/>
    </row>
    <row r="17" spans="1:13">
      <c r="A17" s="12">
        <v>14</v>
      </c>
      <c r="B17" s="42" t="s">
        <v>54</v>
      </c>
      <c r="C17" s="19" t="s">
        <v>60</v>
      </c>
      <c r="D17" s="35">
        <v>25</v>
      </c>
      <c r="E17" s="35"/>
      <c r="F17" s="35"/>
      <c r="G17" s="35"/>
      <c r="H17" s="35"/>
      <c r="I17" s="35"/>
      <c r="J17" s="35"/>
      <c r="K17" s="35">
        <v>1</v>
      </c>
      <c r="L17" s="35">
        <f t="shared" si="0"/>
        <v>26</v>
      </c>
      <c r="M17" s="18"/>
    </row>
    <row r="18" spans="1:13">
      <c r="A18" s="12"/>
      <c r="B18" s="17" t="s">
        <v>172</v>
      </c>
      <c r="C18" s="14" t="s">
        <v>61</v>
      </c>
      <c r="D18" s="37"/>
      <c r="E18" s="37">
        <v>25</v>
      </c>
      <c r="F18" s="37"/>
      <c r="G18" s="37"/>
      <c r="H18" s="37"/>
      <c r="I18" s="35"/>
      <c r="J18" s="35"/>
      <c r="K18" s="35">
        <v>1</v>
      </c>
      <c r="L18" s="35">
        <f t="shared" si="0"/>
        <v>26</v>
      </c>
      <c r="M18" s="18"/>
    </row>
    <row r="19" spans="1:13">
      <c r="A19" s="12">
        <v>16</v>
      </c>
      <c r="B19" s="17" t="s">
        <v>248</v>
      </c>
      <c r="C19" s="14" t="s">
        <v>63</v>
      </c>
      <c r="D19" s="37"/>
      <c r="E19" s="37"/>
      <c r="F19" s="37">
        <v>24</v>
      </c>
      <c r="G19" s="37"/>
      <c r="H19" s="37"/>
      <c r="I19" s="35"/>
      <c r="J19" s="35"/>
      <c r="K19" s="35">
        <v>1</v>
      </c>
      <c r="L19" s="35">
        <f t="shared" si="0"/>
        <v>25</v>
      </c>
      <c r="M19" s="18"/>
    </row>
    <row r="20" spans="1:13">
      <c r="A20" s="12">
        <v>17</v>
      </c>
      <c r="B20" s="28" t="s">
        <v>309</v>
      </c>
      <c r="C20" s="13" t="s">
        <v>62</v>
      </c>
      <c r="D20" s="37"/>
      <c r="E20" s="37"/>
      <c r="F20" s="37"/>
      <c r="G20" s="37">
        <v>23</v>
      </c>
      <c r="H20" s="37"/>
      <c r="I20" s="35"/>
      <c r="J20" s="35"/>
      <c r="K20" s="35">
        <v>1</v>
      </c>
      <c r="L20" s="35">
        <f t="shared" si="0"/>
        <v>24</v>
      </c>
      <c r="M20" s="18"/>
    </row>
    <row r="21" spans="1:13">
      <c r="A21" s="12">
        <v>18</v>
      </c>
      <c r="B21" s="14" t="s">
        <v>249</v>
      </c>
      <c r="C21" s="14" t="s">
        <v>56</v>
      </c>
      <c r="D21" s="37"/>
      <c r="E21" s="37"/>
      <c r="F21" s="37">
        <v>21</v>
      </c>
      <c r="G21" s="37"/>
      <c r="H21" s="37"/>
      <c r="I21" s="35"/>
      <c r="J21" s="35"/>
      <c r="K21" s="35">
        <v>1</v>
      </c>
      <c r="L21" s="35">
        <f t="shared" si="0"/>
        <v>22</v>
      </c>
      <c r="M21" s="18"/>
    </row>
    <row r="22" spans="1:13">
      <c r="A22" s="12"/>
      <c r="B22" s="14" t="s">
        <v>428</v>
      </c>
      <c r="C22" s="14" t="s">
        <v>317</v>
      </c>
      <c r="D22" s="37"/>
      <c r="E22" s="37"/>
      <c r="F22" s="37"/>
      <c r="G22" s="37"/>
      <c r="H22" s="37"/>
      <c r="I22" s="35">
        <v>21</v>
      </c>
      <c r="J22" s="35"/>
      <c r="K22" s="35">
        <v>1</v>
      </c>
      <c r="L22" s="35">
        <f t="shared" si="0"/>
        <v>22</v>
      </c>
      <c r="M22" s="18"/>
    </row>
    <row r="23" spans="1:13">
      <c r="A23" s="12"/>
      <c r="B23" s="7" t="s">
        <v>485</v>
      </c>
      <c r="C23" s="7" t="s">
        <v>462</v>
      </c>
      <c r="D23" s="16"/>
      <c r="E23" s="16"/>
      <c r="F23" s="16"/>
      <c r="G23" s="16"/>
      <c r="H23" s="16"/>
      <c r="I23" s="16"/>
      <c r="J23" s="16">
        <v>21</v>
      </c>
      <c r="K23" s="35">
        <v>1</v>
      </c>
      <c r="L23" s="16">
        <v>22</v>
      </c>
      <c r="M23" s="18"/>
    </row>
    <row r="24" spans="1:13">
      <c r="A24" s="12">
        <v>21</v>
      </c>
      <c r="B24" s="20" t="s">
        <v>136</v>
      </c>
      <c r="C24" s="16" t="s">
        <v>34</v>
      </c>
      <c r="D24" s="35">
        <v>20</v>
      </c>
      <c r="E24" s="37"/>
      <c r="F24" s="37"/>
      <c r="G24" s="37"/>
      <c r="H24" s="37"/>
      <c r="I24" s="35"/>
      <c r="J24" s="35"/>
      <c r="K24" s="35">
        <v>1</v>
      </c>
      <c r="L24" s="35">
        <f>SUM(D24:K24)</f>
        <v>21</v>
      </c>
      <c r="M24" s="18"/>
    </row>
    <row r="25" spans="1:13">
      <c r="A25" s="12"/>
      <c r="B25" s="14" t="s">
        <v>200</v>
      </c>
      <c r="C25" s="14" t="s">
        <v>61</v>
      </c>
      <c r="D25" s="35"/>
      <c r="E25" s="37">
        <v>20</v>
      </c>
      <c r="F25" s="37"/>
      <c r="G25" s="37"/>
      <c r="H25" s="37"/>
      <c r="I25" s="35"/>
      <c r="J25" s="35"/>
      <c r="K25" s="35">
        <v>1</v>
      </c>
      <c r="L25" s="35">
        <f>SUM(D25:K25)</f>
        <v>21</v>
      </c>
      <c r="M25" s="18"/>
    </row>
    <row r="26" spans="1:13">
      <c r="A26" s="12">
        <v>23</v>
      </c>
      <c r="B26" s="14" t="s">
        <v>137</v>
      </c>
      <c r="C26" s="14" t="s">
        <v>102</v>
      </c>
      <c r="D26" s="37">
        <v>19</v>
      </c>
      <c r="E26" s="37"/>
      <c r="F26" s="37"/>
      <c r="G26" s="37"/>
      <c r="H26" s="37"/>
      <c r="I26" s="35"/>
      <c r="J26" s="35"/>
      <c r="K26" s="35">
        <v>1</v>
      </c>
      <c r="L26" s="35">
        <f>SUM(D26:K26)</f>
        <v>20</v>
      </c>
      <c r="M26" s="18"/>
    </row>
    <row r="27" spans="1:13">
      <c r="A27" s="12"/>
      <c r="B27" s="15" t="s">
        <v>251</v>
      </c>
      <c r="C27" s="16" t="s">
        <v>77</v>
      </c>
      <c r="D27" s="35"/>
      <c r="E27" s="37"/>
      <c r="F27" s="37">
        <v>19</v>
      </c>
      <c r="G27" s="37"/>
      <c r="H27" s="37"/>
      <c r="I27" s="35"/>
      <c r="J27" s="35"/>
      <c r="K27" s="35">
        <v>1</v>
      </c>
      <c r="L27" s="35">
        <f>SUM(D27:K27)</f>
        <v>20</v>
      </c>
      <c r="M27" s="18"/>
    </row>
    <row r="28" spans="1:13">
      <c r="A28" s="12"/>
      <c r="B28" s="14" t="s">
        <v>363</v>
      </c>
      <c r="C28" s="14" t="s">
        <v>78</v>
      </c>
      <c r="D28" s="37"/>
      <c r="E28" s="37"/>
      <c r="F28" s="37"/>
      <c r="G28" s="37"/>
      <c r="H28" s="37">
        <v>19</v>
      </c>
      <c r="I28" s="35"/>
      <c r="J28" s="35"/>
      <c r="K28" s="35">
        <v>1</v>
      </c>
      <c r="L28" s="35">
        <f>SUM(D28:K28)</f>
        <v>20</v>
      </c>
      <c r="M28" s="18"/>
    </row>
    <row r="29" spans="1:13">
      <c r="A29" s="12"/>
      <c r="B29" s="7" t="s">
        <v>486</v>
      </c>
      <c r="C29" s="7" t="s">
        <v>266</v>
      </c>
      <c r="D29" s="16"/>
      <c r="E29" s="16"/>
      <c r="F29" s="16"/>
      <c r="G29" s="16"/>
      <c r="H29" s="16"/>
      <c r="I29" s="16"/>
      <c r="J29" s="16">
        <v>19</v>
      </c>
      <c r="K29" s="35">
        <v>1</v>
      </c>
      <c r="L29" s="16">
        <v>20</v>
      </c>
      <c r="M29" s="18"/>
    </row>
    <row r="30" spans="1:13">
      <c r="A30" s="12">
        <v>27</v>
      </c>
      <c r="B30" s="14" t="s">
        <v>364</v>
      </c>
      <c r="C30" s="14" t="s">
        <v>78</v>
      </c>
      <c r="D30" s="37"/>
      <c r="E30" s="37"/>
      <c r="F30" s="37"/>
      <c r="G30" s="37"/>
      <c r="H30" s="37">
        <v>18</v>
      </c>
      <c r="I30" s="35"/>
      <c r="J30" s="35"/>
      <c r="K30" s="35">
        <v>1</v>
      </c>
      <c r="L30" s="35">
        <f>SUM(D30:K30)</f>
        <v>19</v>
      </c>
      <c r="M30" s="18"/>
    </row>
    <row r="31" spans="1:13">
      <c r="A31" s="12"/>
      <c r="B31" s="7" t="s">
        <v>487</v>
      </c>
      <c r="C31" s="7" t="s">
        <v>266</v>
      </c>
      <c r="D31" s="16"/>
      <c r="E31" s="16"/>
      <c r="F31" s="16"/>
      <c r="G31" s="16"/>
      <c r="H31" s="16"/>
      <c r="I31" s="16"/>
      <c r="J31" s="16">
        <v>18</v>
      </c>
      <c r="K31" s="35">
        <v>1</v>
      </c>
      <c r="L31" s="16">
        <v>19</v>
      </c>
      <c r="M31" s="18"/>
    </row>
    <row r="32" spans="1:13">
      <c r="A32" s="12">
        <v>29</v>
      </c>
      <c r="B32" s="20" t="s">
        <v>139</v>
      </c>
      <c r="C32" s="20" t="s">
        <v>142</v>
      </c>
      <c r="D32" s="37">
        <v>17</v>
      </c>
      <c r="E32" s="37"/>
      <c r="F32" s="37"/>
      <c r="G32" s="37"/>
      <c r="H32" s="37"/>
      <c r="I32" s="35"/>
      <c r="J32" s="35"/>
      <c r="K32" s="35">
        <v>1</v>
      </c>
      <c r="L32" s="35">
        <f t="shared" ref="L32:L38" si="1">SUM(D32:K32)</f>
        <v>18</v>
      </c>
      <c r="M32" s="18"/>
    </row>
    <row r="33" spans="1:13">
      <c r="A33" s="12"/>
      <c r="B33" s="14" t="s">
        <v>365</v>
      </c>
      <c r="C33" s="14" t="s">
        <v>78</v>
      </c>
      <c r="D33" s="37"/>
      <c r="E33" s="37"/>
      <c r="F33" s="37"/>
      <c r="G33" s="37"/>
      <c r="H33" s="37">
        <v>17</v>
      </c>
      <c r="I33" s="35"/>
      <c r="J33" s="35"/>
      <c r="K33" s="35">
        <v>1</v>
      </c>
      <c r="L33" s="35">
        <f t="shared" si="1"/>
        <v>18</v>
      </c>
      <c r="M33" s="18"/>
    </row>
    <row r="34" spans="1:13">
      <c r="A34" s="12"/>
      <c r="B34" s="14" t="s">
        <v>429</v>
      </c>
      <c r="C34" s="14" t="s">
        <v>96</v>
      </c>
      <c r="D34" s="35"/>
      <c r="E34" s="37"/>
      <c r="F34" s="37"/>
      <c r="G34" s="37"/>
      <c r="H34" s="37"/>
      <c r="I34" s="35">
        <v>17</v>
      </c>
      <c r="J34" s="35"/>
      <c r="K34" s="35">
        <v>1</v>
      </c>
      <c r="L34" s="35">
        <f t="shared" si="1"/>
        <v>18</v>
      </c>
      <c r="M34" s="18"/>
    </row>
    <row r="35" spans="1:13">
      <c r="A35" s="12">
        <v>32</v>
      </c>
      <c r="B35" s="14" t="s">
        <v>366</v>
      </c>
      <c r="C35" s="14" t="s">
        <v>256</v>
      </c>
      <c r="D35" s="37"/>
      <c r="E35" s="37"/>
      <c r="F35" s="37"/>
      <c r="G35" s="37"/>
      <c r="H35" s="37">
        <v>16</v>
      </c>
      <c r="I35" s="35"/>
      <c r="J35" s="35"/>
      <c r="K35" s="35">
        <v>1</v>
      </c>
      <c r="L35" s="35">
        <f t="shared" si="1"/>
        <v>17</v>
      </c>
      <c r="M35" s="18"/>
    </row>
    <row r="36" spans="1:13">
      <c r="A36" s="12"/>
      <c r="B36" s="13" t="s">
        <v>430</v>
      </c>
      <c r="C36" s="13" t="s">
        <v>61</v>
      </c>
      <c r="D36" s="37"/>
      <c r="E36" s="37"/>
      <c r="F36" s="37"/>
      <c r="G36" s="37"/>
      <c r="H36" s="37"/>
      <c r="I36" s="35">
        <v>16</v>
      </c>
      <c r="J36" s="35"/>
      <c r="K36" s="35">
        <v>1</v>
      </c>
      <c r="L36" s="35">
        <f t="shared" si="1"/>
        <v>17</v>
      </c>
      <c r="M36" s="18"/>
    </row>
    <row r="37" spans="1:13">
      <c r="A37" s="12">
        <v>34</v>
      </c>
      <c r="B37" s="14" t="s">
        <v>141</v>
      </c>
      <c r="C37" s="14" t="s">
        <v>81</v>
      </c>
      <c r="D37" s="37">
        <v>15</v>
      </c>
      <c r="E37" s="37"/>
      <c r="F37" s="37"/>
      <c r="G37" s="37"/>
      <c r="H37" s="37"/>
      <c r="I37" s="35"/>
      <c r="J37" s="35"/>
      <c r="K37" s="35">
        <v>1</v>
      </c>
      <c r="L37" s="35">
        <f t="shared" si="1"/>
        <v>16</v>
      </c>
      <c r="M37" s="18"/>
    </row>
    <row r="38" spans="1:13">
      <c r="A38" s="12"/>
      <c r="B38" s="14" t="s">
        <v>431</v>
      </c>
      <c r="C38" s="14" t="s">
        <v>78</v>
      </c>
      <c r="D38" s="37"/>
      <c r="E38" s="37"/>
      <c r="F38" s="37"/>
      <c r="G38" s="37"/>
      <c r="H38" s="37"/>
      <c r="I38" s="35">
        <v>15</v>
      </c>
      <c r="J38" s="35"/>
      <c r="K38" s="35">
        <v>1</v>
      </c>
      <c r="L38" s="35">
        <f t="shared" si="1"/>
        <v>16</v>
      </c>
      <c r="M38" s="18"/>
    </row>
    <row r="39" spans="1:13">
      <c r="A39" s="12"/>
      <c r="B39" s="7" t="s">
        <v>488</v>
      </c>
      <c r="C39" s="7" t="s">
        <v>489</v>
      </c>
      <c r="D39" s="16"/>
      <c r="E39" s="16"/>
      <c r="F39" s="16"/>
      <c r="G39" s="16"/>
      <c r="H39" s="16"/>
      <c r="I39" s="16"/>
      <c r="J39" s="16">
        <v>15</v>
      </c>
      <c r="K39" s="35">
        <v>1</v>
      </c>
      <c r="L39" s="16">
        <v>16</v>
      </c>
      <c r="M39" s="18"/>
    </row>
    <row r="40" spans="1:13">
      <c r="A40" s="12">
        <v>37</v>
      </c>
      <c r="B40" s="14" t="s">
        <v>432</v>
      </c>
      <c r="C40" s="14" t="s">
        <v>96</v>
      </c>
      <c r="D40" s="37"/>
      <c r="E40" s="37"/>
      <c r="F40" s="37"/>
      <c r="G40" s="37"/>
      <c r="H40" s="37"/>
      <c r="I40" s="35">
        <v>14</v>
      </c>
      <c r="J40" s="35"/>
      <c r="K40" s="35">
        <v>1</v>
      </c>
      <c r="L40" s="35">
        <f>SUM(D40:K40)</f>
        <v>15</v>
      </c>
      <c r="M40" s="18"/>
    </row>
    <row r="41" spans="1:13">
      <c r="A41" s="12"/>
      <c r="B41" s="7" t="s">
        <v>490</v>
      </c>
      <c r="C41" s="7" t="s">
        <v>29</v>
      </c>
      <c r="D41" s="16"/>
      <c r="E41" s="16"/>
      <c r="F41" s="16"/>
      <c r="G41" s="16"/>
      <c r="H41" s="16"/>
      <c r="I41" s="16"/>
      <c r="J41" s="16">
        <v>14</v>
      </c>
      <c r="K41" s="35">
        <v>1</v>
      </c>
      <c r="L41" s="16">
        <v>15</v>
      </c>
      <c r="M41" s="18"/>
    </row>
    <row r="42" spans="1:13">
      <c r="A42">
        <v>39</v>
      </c>
      <c r="B42" s="31" t="s">
        <v>368</v>
      </c>
      <c r="C42" s="31" t="s">
        <v>369</v>
      </c>
      <c r="D42" s="36"/>
      <c r="E42" s="36"/>
      <c r="F42" s="36"/>
      <c r="G42" s="36"/>
      <c r="H42" s="36">
        <v>13</v>
      </c>
      <c r="I42" s="38"/>
      <c r="J42" s="38"/>
      <c r="K42" s="39">
        <v>1</v>
      </c>
      <c r="L42" s="38">
        <f>SUM(D42:K42)</f>
        <v>14</v>
      </c>
    </row>
    <row r="43" spans="1:13">
      <c r="A43">
        <v>40</v>
      </c>
      <c r="B43" s="31" t="s">
        <v>433</v>
      </c>
      <c r="C43" s="31" t="s">
        <v>317</v>
      </c>
      <c r="D43" s="36"/>
      <c r="E43" s="36"/>
      <c r="F43" s="36"/>
      <c r="G43" s="36"/>
      <c r="H43" s="36"/>
      <c r="I43" s="38">
        <v>12</v>
      </c>
      <c r="J43" s="38"/>
      <c r="K43" s="39">
        <v>1</v>
      </c>
      <c r="L43" s="38">
        <f>SUM(D43:K43)</f>
        <v>13</v>
      </c>
    </row>
    <row r="44" spans="1:13">
      <c r="A44" s="33">
        <v>41</v>
      </c>
      <c r="B44" s="31" t="s">
        <v>370</v>
      </c>
      <c r="C44" s="31" t="s">
        <v>125</v>
      </c>
      <c r="D44" s="36"/>
      <c r="E44" s="36"/>
      <c r="F44" s="36"/>
      <c r="G44" s="36"/>
      <c r="H44" s="36">
        <v>11</v>
      </c>
      <c r="I44" s="38"/>
      <c r="J44" s="38"/>
      <c r="K44" s="39">
        <v>1</v>
      </c>
      <c r="L44" s="38">
        <f>SUM(D44:K44)</f>
        <v>12</v>
      </c>
    </row>
    <row r="45" spans="1:13">
      <c r="B45" s="34" t="s">
        <v>434</v>
      </c>
      <c r="C45" s="34" t="s">
        <v>142</v>
      </c>
      <c r="D45" s="36"/>
      <c r="E45" s="36"/>
      <c r="F45" s="36"/>
      <c r="G45" s="36"/>
      <c r="H45" s="36"/>
      <c r="I45" s="38">
        <v>11</v>
      </c>
      <c r="J45" s="38"/>
      <c r="K45" s="39">
        <v>1</v>
      </c>
      <c r="L45" s="38">
        <f>SUM(D45:K45)</f>
        <v>12</v>
      </c>
    </row>
    <row r="46" spans="1:13">
      <c r="A46">
        <v>43</v>
      </c>
      <c r="B46" s="31" t="s">
        <v>435</v>
      </c>
      <c r="C46" s="31" t="s">
        <v>152</v>
      </c>
      <c r="D46" s="36"/>
      <c r="E46" s="36"/>
      <c r="F46" s="36"/>
      <c r="G46" s="36"/>
      <c r="H46" s="36"/>
      <c r="I46" s="38">
        <v>10</v>
      </c>
      <c r="J46" s="38"/>
      <c r="K46" s="39">
        <v>1</v>
      </c>
      <c r="L46" s="38">
        <f>SUM(D46:K46)</f>
        <v>11</v>
      </c>
    </row>
  </sheetData>
  <sortState ref="B4:L46">
    <sortCondition descending="1" ref="L4:L46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A38" sqref="A38"/>
    </sheetView>
  </sheetViews>
  <sheetFormatPr defaultRowHeight="15"/>
  <cols>
    <col min="2" max="2" width="23.28515625" customWidth="1"/>
    <col min="3" max="3" width="30.42578125" customWidth="1"/>
    <col min="4" max="4" width="11" customWidth="1"/>
    <col min="5" max="5" width="13.85546875" customWidth="1"/>
    <col min="8" max="8" width="14.7109375" customWidth="1"/>
    <col min="11" max="11" width="15" customWidth="1"/>
  </cols>
  <sheetData>
    <row r="1" spans="1:12" ht="26.25">
      <c r="A1" s="9" t="s">
        <v>10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18</v>
      </c>
      <c r="I3" s="4" t="s">
        <v>21</v>
      </c>
      <c r="J3" s="4" t="s">
        <v>106</v>
      </c>
      <c r="K3" s="4"/>
      <c r="L3" s="11" t="s">
        <v>4</v>
      </c>
    </row>
    <row r="4" spans="1:12">
      <c r="A4" s="12">
        <v>1</v>
      </c>
      <c r="B4" s="13" t="s">
        <v>144</v>
      </c>
      <c r="C4" s="13" t="s">
        <v>29</v>
      </c>
      <c r="D4" s="37">
        <v>24</v>
      </c>
      <c r="E4" s="37">
        <v>25</v>
      </c>
      <c r="F4" s="37"/>
      <c r="G4" s="37">
        <v>23</v>
      </c>
      <c r="H4" s="37">
        <v>22</v>
      </c>
      <c r="I4" s="35">
        <v>22</v>
      </c>
      <c r="J4" s="35">
        <v>23</v>
      </c>
      <c r="K4" s="35">
        <v>21</v>
      </c>
      <c r="L4" s="35">
        <v>138</v>
      </c>
    </row>
    <row r="5" spans="1:12">
      <c r="A5" s="12">
        <v>2</v>
      </c>
      <c r="B5" s="13" t="s">
        <v>145</v>
      </c>
      <c r="C5" s="13" t="s">
        <v>60</v>
      </c>
      <c r="D5" s="37">
        <v>23</v>
      </c>
      <c r="E5" s="37">
        <v>24</v>
      </c>
      <c r="F5" s="37">
        <v>24</v>
      </c>
      <c r="G5" s="37">
        <v>20</v>
      </c>
      <c r="H5" s="37">
        <v>21</v>
      </c>
      <c r="I5" s="35"/>
      <c r="J5" s="35">
        <v>20</v>
      </c>
      <c r="K5" s="35">
        <v>21</v>
      </c>
      <c r="L5" s="35">
        <v>133</v>
      </c>
    </row>
    <row r="6" spans="1:12">
      <c r="A6" s="12">
        <v>3</v>
      </c>
      <c r="B6" s="14" t="s">
        <v>147</v>
      </c>
      <c r="C6" s="14" t="s">
        <v>63</v>
      </c>
      <c r="D6" s="35">
        <v>21</v>
      </c>
      <c r="E6" s="37"/>
      <c r="F6" s="37">
        <v>20</v>
      </c>
      <c r="G6" s="37">
        <v>19</v>
      </c>
      <c r="H6" s="37"/>
      <c r="I6" s="35">
        <v>20</v>
      </c>
      <c r="J6" s="35">
        <v>19</v>
      </c>
      <c r="K6" s="35">
        <v>15</v>
      </c>
      <c r="L6" s="35">
        <f t="shared" ref="L6:L37" si="0">SUM(D6:K6)</f>
        <v>114</v>
      </c>
    </row>
    <row r="7" spans="1:12">
      <c r="A7" s="12">
        <v>4</v>
      </c>
      <c r="B7" s="20" t="s">
        <v>148</v>
      </c>
      <c r="C7" s="16" t="s">
        <v>55</v>
      </c>
      <c r="D7" s="35">
        <v>20</v>
      </c>
      <c r="E7" s="37"/>
      <c r="F7" s="37">
        <v>21</v>
      </c>
      <c r="G7" s="37">
        <v>18</v>
      </c>
      <c r="H7" s="37"/>
      <c r="I7" s="35">
        <v>19</v>
      </c>
      <c r="J7" s="35">
        <v>17</v>
      </c>
      <c r="K7" s="35">
        <v>15</v>
      </c>
      <c r="L7" s="35">
        <f t="shared" si="0"/>
        <v>110</v>
      </c>
    </row>
    <row r="8" spans="1:12">
      <c r="A8" s="12">
        <v>5</v>
      </c>
      <c r="B8" s="19" t="s">
        <v>143</v>
      </c>
      <c r="C8" s="19" t="s">
        <v>131</v>
      </c>
      <c r="D8" s="35">
        <v>25</v>
      </c>
      <c r="E8" s="35"/>
      <c r="F8" s="35">
        <v>22</v>
      </c>
      <c r="G8" s="35"/>
      <c r="H8" s="35"/>
      <c r="I8" s="35">
        <v>24</v>
      </c>
      <c r="J8" s="35">
        <v>24</v>
      </c>
      <c r="K8" s="35">
        <v>10</v>
      </c>
      <c r="L8" s="35">
        <f t="shared" si="0"/>
        <v>105</v>
      </c>
    </row>
    <row r="9" spans="1:12">
      <c r="A9" s="12">
        <v>6</v>
      </c>
      <c r="B9" s="14" t="s">
        <v>311</v>
      </c>
      <c r="C9" s="14" t="s">
        <v>167</v>
      </c>
      <c r="D9" s="37"/>
      <c r="E9" s="37"/>
      <c r="F9" s="37"/>
      <c r="G9" s="37">
        <v>25</v>
      </c>
      <c r="H9" s="37">
        <v>25</v>
      </c>
      <c r="I9" s="35"/>
      <c r="J9" s="35">
        <v>25</v>
      </c>
      <c r="K9" s="35">
        <v>6</v>
      </c>
      <c r="L9" s="35">
        <f t="shared" si="0"/>
        <v>81</v>
      </c>
    </row>
    <row r="10" spans="1:12">
      <c r="A10" s="12">
        <v>7</v>
      </c>
      <c r="B10" s="14" t="s">
        <v>252</v>
      </c>
      <c r="C10" s="14" t="s">
        <v>131</v>
      </c>
      <c r="D10" s="35"/>
      <c r="E10" s="37"/>
      <c r="F10" s="37">
        <v>25</v>
      </c>
      <c r="G10" s="37">
        <v>24</v>
      </c>
      <c r="H10" s="37"/>
      <c r="I10" s="35">
        <v>25</v>
      </c>
      <c r="J10" s="35"/>
      <c r="K10" s="35">
        <v>6</v>
      </c>
      <c r="L10" s="35">
        <f t="shared" si="0"/>
        <v>80</v>
      </c>
    </row>
    <row r="11" spans="1:12">
      <c r="A11" s="12">
        <v>8</v>
      </c>
      <c r="B11" s="14" t="s">
        <v>372</v>
      </c>
      <c r="C11" s="14" t="s">
        <v>167</v>
      </c>
      <c r="D11" s="37"/>
      <c r="E11" s="37"/>
      <c r="F11" s="37"/>
      <c r="G11" s="37"/>
      <c r="H11" s="37">
        <v>23</v>
      </c>
      <c r="I11" s="35">
        <v>23</v>
      </c>
      <c r="J11" s="35">
        <v>22</v>
      </c>
      <c r="K11" s="35">
        <v>6</v>
      </c>
      <c r="L11" s="35">
        <f t="shared" si="0"/>
        <v>74</v>
      </c>
    </row>
    <row r="12" spans="1:12">
      <c r="A12" s="12">
        <v>9</v>
      </c>
      <c r="B12" s="14" t="s">
        <v>253</v>
      </c>
      <c r="C12" s="14" t="s">
        <v>60</v>
      </c>
      <c r="D12" s="35"/>
      <c r="E12" s="37"/>
      <c r="F12" s="37">
        <v>23</v>
      </c>
      <c r="G12" s="37"/>
      <c r="H12" s="37"/>
      <c r="I12" s="35">
        <v>21</v>
      </c>
      <c r="J12" s="35"/>
      <c r="K12" s="35">
        <v>3</v>
      </c>
      <c r="L12" s="35">
        <f t="shared" si="0"/>
        <v>47</v>
      </c>
    </row>
    <row r="13" spans="1:12">
      <c r="A13" s="12">
        <v>10</v>
      </c>
      <c r="B13" s="19" t="s">
        <v>146</v>
      </c>
      <c r="C13" s="8" t="s">
        <v>152</v>
      </c>
      <c r="D13" s="35">
        <v>22</v>
      </c>
      <c r="E13" s="35"/>
      <c r="F13" s="35"/>
      <c r="G13" s="35"/>
      <c r="H13" s="35"/>
      <c r="I13" s="35"/>
      <c r="J13" s="35">
        <v>21</v>
      </c>
      <c r="K13" s="35">
        <v>3</v>
      </c>
      <c r="L13" s="35">
        <f t="shared" si="0"/>
        <v>46</v>
      </c>
    </row>
    <row r="14" spans="1:12">
      <c r="A14" s="12">
        <v>11</v>
      </c>
      <c r="B14" s="14" t="s">
        <v>149</v>
      </c>
      <c r="C14" s="14" t="s">
        <v>80</v>
      </c>
      <c r="D14" s="37">
        <v>19</v>
      </c>
      <c r="E14" s="37">
        <v>21</v>
      </c>
      <c r="F14" s="37"/>
      <c r="G14" s="37"/>
      <c r="H14" s="37"/>
      <c r="I14" s="35"/>
      <c r="J14" s="35"/>
      <c r="K14" s="35">
        <v>3</v>
      </c>
      <c r="L14" s="35">
        <f t="shared" si="0"/>
        <v>43</v>
      </c>
    </row>
    <row r="15" spans="1:12">
      <c r="A15" s="12"/>
      <c r="B15" s="17" t="s">
        <v>312</v>
      </c>
      <c r="C15" s="14" t="s">
        <v>313</v>
      </c>
      <c r="D15" s="37"/>
      <c r="E15" s="37"/>
      <c r="F15" s="37"/>
      <c r="G15" s="37">
        <v>22</v>
      </c>
      <c r="H15" s="37"/>
      <c r="I15" s="35"/>
      <c r="J15" s="35">
        <v>18</v>
      </c>
      <c r="K15" s="35">
        <v>3</v>
      </c>
      <c r="L15" s="35">
        <f t="shared" si="0"/>
        <v>43</v>
      </c>
    </row>
    <row r="16" spans="1:12">
      <c r="A16" s="12">
        <v>13</v>
      </c>
      <c r="B16" s="17" t="s">
        <v>315</v>
      </c>
      <c r="C16" s="14" t="s">
        <v>56</v>
      </c>
      <c r="D16" s="37"/>
      <c r="E16" s="37"/>
      <c r="F16" s="37"/>
      <c r="G16" s="37">
        <v>17</v>
      </c>
      <c r="H16" s="37"/>
      <c r="I16" s="35">
        <v>15</v>
      </c>
      <c r="J16" s="35"/>
      <c r="K16" s="35">
        <v>3</v>
      </c>
      <c r="L16" s="35">
        <f t="shared" si="0"/>
        <v>35</v>
      </c>
    </row>
    <row r="17" spans="1:12">
      <c r="A17" s="12">
        <v>14</v>
      </c>
      <c r="B17" s="45" t="s">
        <v>371</v>
      </c>
      <c r="C17" s="16" t="s">
        <v>162</v>
      </c>
      <c r="D17" s="35"/>
      <c r="E17" s="37"/>
      <c r="F17" s="37"/>
      <c r="G17" s="37"/>
      <c r="H17" s="37">
        <v>24</v>
      </c>
      <c r="I17" s="35"/>
      <c r="J17" s="35"/>
      <c r="K17" s="35">
        <v>1</v>
      </c>
      <c r="L17" s="35">
        <f t="shared" si="0"/>
        <v>25</v>
      </c>
    </row>
    <row r="18" spans="1:12">
      <c r="A18" s="12">
        <v>15</v>
      </c>
      <c r="B18" s="27" t="s">
        <v>201</v>
      </c>
      <c r="C18" s="6" t="s">
        <v>131</v>
      </c>
      <c r="D18" s="35"/>
      <c r="E18" s="35">
        <v>23</v>
      </c>
      <c r="F18" s="35"/>
      <c r="G18" s="35"/>
      <c r="H18" s="35"/>
      <c r="I18" s="35"/>
      <c r="J18" s="35"/>
      <c r="K18" s="35">
        <v>1</v>
      </c>
      <c r="L18" s="35">
        <f t="shared" si="0"/>
        <v>24</v>
      </c>
    </row>
    <row r="19" spans="1:12">
      <c r="A19" s="12">
        <v>16</v>
      </c>
      <c r="B19" s="17" t="s">
        <v>206</v>
      </c>
      <c r="C19" s="14" t="s">
        <v>167</v>
      </c>
      <c r="D19" s="37"/>
      <c r="E19" s="37">
        <v>22</v>
      </c>
      <c r="F19" s="37"/>
      <c r="G19" s="37"/>
      <c r="H19" s="37"/>
      <c r="I19" s="35"/>
      <c r="J19" s="35"/>
      <c r="K19" s="35">
        <v>1</v>
      </c>
      <c r="L19" s="35">
        <f t="shared" si="0"/>
        <v>23</v>
      </c>
    </row>
    <row r="20" spans="1:12">
      <c r="A20" s="12">
        <v>17</v>
      </c>
      <c r="B20" s="17" t="s">
        <v>314</v>
      </c>
      <c r="C20" s="14" t="s">
        <v>130</v>
      </c>
      <c r="D20" s="37"/>
      <c r="E20" s="37"/>
      <c r="F20" s="37"/>
      <c r="G20" s="37">
        <v>21</v>
      </c>
      <c r="H20" s="37"/>
      <c r="I20" s="35"/>
      <c r="J20" s="35"/>
      <c r="K20" s="35">
        <v>1</v>
      </c>
      <c r="L20" s="35">
        <f t="shared" si="0"/>
        <v>22</v>
      </c>
    </row>
    <row r="21" spans="1:12">
      <c r="A21" s="12">
        <v>18</v>
      </c>
      <c r="B21" s="13" t="s">
        <v>373</v>
      </c>
      <c r="C21" s="13" t="s">
        <v>76</v>
      </c>
      <c r="D21" s="37"/>
      <c r="E21" s="37"/>
      <c r="F21" s="37"/>
      <c r="G21" s="37"/>
      <c r="H21" s="37">
        <v>20</v>
      </c>
      <c r="I21" s="35"/>
      <c r="J21" s="35"/>
      <c r="K21" s="35">
        <v>1</v>
      </c>
      <c r="L21" s="35">
        <f t="shared" si="0"/>
        <v>21</v>
      </c>
    </row>
    <row r="22" spans="1:12">
      <c r="A22" s="12">
        <v>19</v>
      </c>
      <c r="B22" s="14" t="s">
        <v>254</v>
      </c>
      <c r="C22" s="14" t="s">
        <v>152</v>
      </c>
      <c r="D22" s="37"/>
      <c r="E22" s="37"/>
      <c r="F22" s="37">
        <v>19</v>
      </c>
      <c r="G22" s="37"/>
      <c r="H22" s="37"/>
      <c r="I22" s="35"/>
      <c r="J22" s="35"/>
      <c r="K22" s="35">
        <v>1</v>
      </c>
      <c r="L22" s="35">
        <f t="shared" si="0"/>
        <v>20</v>
      </c>
    </row>
    <row r="23" spans="1:12">
      <c r="A23" s="12"/>
      <c r="B23" s="14" t="s">
        <v>374</v>
      </c>
      <c r="C23" s="14" t="s">
        <v>63</v>
      </c>
      <c r="D23" s="35"/>
      <c r="E23" s="37"/>
      <c r="F23" s="37"/>
      <c r="G23" s="37"/>
      <c r="H23" s="37">
        <v>19</v>
      </c>
      <c r="I23" s="35"/>
      <c r="J23" s="35"/>
      <c r="K23" s="35">
        <v>1</v>
      </c>
      <c r="L23" s="35">
        <f t="shared" si="0"/>
        <v>20</v>
      </c>
    </row>
    <row r="24" spans="1:12">
      <c r="A24" s="12">
        <v>21</v>
      </c>
      <c r="B24" s="13" t="s">
        <v>150</v>
      </c>
      <c r="C24" s="13" t="s">
        <v>60</v>
      </c>
      <c r="D24" s="37">
        <v>18</v>
      </c>
      <c r="E24" s="37"/>
      <c r="F24" s="37"/>
      <c r="G24" s="37"/>
      <c r="H24" s="37"/>
      <c r="I24" s="35"/>
      <c r="J24" s="35"/>
      <c r="K24" s="35">
        <v>1</v>
      </c>
      <c r="L24" s="35">
        <f t="shared" si="0"/>
        <v>19</v>
      </c>
    </row>
    <row r="25" spans="1:12">
      <c r="A25" s="12"/>
      <c r="B25" s="14" t="s">
        <v>375</v>
      </c>
      <c r="C25" s="14" t="s">
        <v>81</v>
      </c>
      <c r="D25" s="37"/>
      <c r="E25" s="37"/>
      <c r="F25" s="37"/>
      <c r="G25" s="37"/>
      <c r="H25" s="37">
        <v>18</v>
      </c>
      <c r="I25" s="35"/>
      <c r="J25" s="35"/>
      <c r="K25" s="35">
        <v>1</v>
      </c>
      <c r="L25" s="35">
        <f t="shared" si="0"/>
        <v>19</v>
      </c>
    </row>
    <row r="26" spans="1:12">
      <c r="A26" s="12"/>
      <c r="B26" s="14" t="s">
        <v>436</v>
      </c>
      <c r="C26" s="14" t="s">
        <v>96</v>
      </c>
      <c r="D26" s="37"/>
      <c r="E26" s="37"/>
      <c r="F26" s="37"/>
      <c r="G26" s="37"/>
      <c r="H26" s="37"/>
      <c r="I26" s="35">
        <v>18</v>
      </c>
      <c r="J26" s="35"/>
      <c r="K26" s="35">
        <v>1</v>
      </c>
      <c r="L26" s="35">
        <f t="shared" si="0"/>
        <v>19</v>
      </c>
    </row>
    <row r="27" spans="1:12">
      <c r="A27" s="12">
        <v>24</v>
      </c>
      <c r="B27" s="20" t="s">
        <v>151</v>
      </c>
      <c r="C27" s="20" t="s">
        <v>81</v>
      </c>
      <c r="D27" s="37">
        <v>17</v>
      </c>
      <c r="E27" s="37"/>
      <c r="F27" s="37"/>
      <c r="G27" s="37"/>
      <c r="H27" s="37"/>
      <c r="I27" s="35"/>
      <c r="J27" s="35"/>
      <c r="K27" s="35">
        <v>1</v>
      </c>
      <c r="L27" s="35">
        <f t="shared" si="0"/>
        <v>18</v>
      </c>
    </row>
    <row r="28" spans="1:12">
      <c r="A28" s="12"/>
      <c r="B28" s="14" t="s">
        <v>376</v>
      </c>
      <c r="C28" s="14" t="s">
        <v>29</v>
      </c>
      <c r="D28" s="37"/>
      <c r="E28" s="37"/>
      <c r="F28" s="37"/>
      <c r="G28" s="37"/>
      <c r="H28" s="37">
        <v>17</v>
      </c>
      <c r="I28" s="35"/>
      <c r="J28" s="35"/>
      <c r="K28" s="35">
        <v>1</v>
      </c>
      <c r="L28" s="35">
        <f t="shared" si="0"/>
        <v>18</v>
      </c>
    </row>
    <row r="29" spans="1:12">
      <c r="A29" s="12"/>
      <c r="B29" s="14" t="s">
        <v>437</v>
      </c>
      <c r="C29" s="14" t="s">
        <v>130</v>
      </c>
      <c r="D29" s="37"/>
      <c r="E29" s="37"/>
      <c r="F29" s="37"/>
      <c r="G29" s="37"/>
      <c r="H29" s="37"/>
      <c r="I29" s="35">
        <v>17</v>
      </c>
      <c r="J29" s="35"/>
      <c r="K29" s="35">
        <v>1</v>
      </c>
      <c r="L29" s="35">
        <f t="shared" si="0"/>
        <v>18</v>
      </c>
    </row>
    <row r="30" spans="1:12">
      <c r="A30" s="12">
        <v>27</v>
      </c>
      <c r="B30" s="14" t="s">
        <v>438</v>
      </c>
      <c r="C30" s="14" t="s">
        <v>96</v>
      </c>
      <c r="D30" s="37"/>
      <c r="E30" s="37"/>
      <c r="F30" s="37"/>
      <c r="G30" s="37"/>
      <c r="H30" s="37"/>
      <c r="I30" s="35">
        <v>16</v>
      </c>
      <c r="J30" s="35"/>
      <c r="K30" s="35">
        <v>1</v>
      </c>
      <c r="L30" s="35">
        <f t="shared" si="0"/>
        <v>17</v>
      </c>
    </row>
    <row r="31" spans="1:12">
      <c r="A31" s="12"/>
      <c r="B31" s="14" t="s">
        <v>491</v>
      </c>
      <c r="C31" s="14" t="s">
        <v>197</v>
      </c>
      <c r="D31" s="37"/>
      <c r="E31" s="37"/>
      <c r="F31" s="37"/>
      <c r="G31" s="37"/>
      <c r="H31" s="37"/>
      <c r="I31" s="35"/>
      <c r="J31" s="35">
        <v>16</v>
      </c>
      <c r="K31" s="35">
        <v>1</v>
      </c>
      <c r="L31" s="35">
        <f t="shared" si="0"/>
        <v>17</v>
      </c>
    </row>
    <row r="32" spans="1:12">
      <c r="A32" s="12">
        <v>29</v>
      </c>
      <c r="B32" s="14" t="s">
        <v>492</v>
      </c>
      <c r="C32" s="14" t="s">
        <v>56</v>
      </c>
      <c r="D32" s="37"/>
      <c r="E32" s="37"/>
      <c r="F32" s="37"/>
      <c r="G32" s="37"/>
      <c r="H32" s="37"/>
      <c r="I32" s="35"/>
      <c r="J32" s="35">
        <v>15</v>
      </c>
      <c r="K32" s="35">
        <v>1</v>
      </c>
      <c r="L32" s="35">
        <f t="shared" si="0"/>
        <v>16</v>
      </c>
    </row>
    <row r="33" spans="1:12">
      <c r="A33" s="12">
        <v>30</v>
      </c>
      <c r="B33" s="14" t="s">
        <v>439</v>
      </c>
      <c r="C33" s="14" t="s">
        <v>96</v>
      </c>
      <c r="D33" s="37"/>
      <c r="E33" s="37"/>
      <c r="F33" s="37"/>
      <c r="G33" s="37"/>
      <c r="H33" s="37"/>
      <c r="I33" s="35">
        <v>14</v>
      </c>
      <c r="J33" s="35"/>
      <c r="K33" s="35">
        <v>1</v>
      </c>
      <c r="L33" s="35">
        <f t="shared" si="0"/>
        <v>15</v>
      </c>
    </row>
    <row r="34" spans="1:12">
      <c r="A34" s="12"/>
      <c r="B34" s="14" t="s">
        <v>493</v>
      </c>
      <c r="C34" s="14" t="s">
        <v>266</v>
      </c>
      <c r="D34" s="37"/>
      <c r="E34" s="37"/>
      <c r="F34" s="37"/>
      <c r="G34" s="37"/>
      <c r="H34" s="37"/>
      <c r="I34" s="35"/>
      <c r="J34" s="35">
        <v>14</v>
      </c>
      <c r="K34" s="35">
        <v>1</v>
      </c>
      <c r="L34" s="35">
        <f t="shared" si="0"/>
        <v>15</v>
      </c>
    </row>
    <row r="35" spans="1:12">
      <c r="A35" s="12">
        <v>32</v>
      </c>
      <c r="B35" s="14" t="s">
        <v>494</v>
      </c>
      <c r="C35" s="14" t="s">
        <v>256</v>
      </c>
      <c r="D35" s="35"/>
      <c r="E35" s="37"/>
      <c r="F35" s="37"/>
      <c r="G35" s="37"/>
      <c r="H35" s="37"/>
      <c r="I35" s="35"/>
      <c r="J35" s="35">
        <v>13</v>
      </c>
      <c r="K35" s="35">
        <v>1</v>
      </c>
      <c r="L35" s="35">
        <f t="shared" si="0"/>
        <v>14</v>
      </c>
    </row>
    <row r="36" spans="1:12">
      <c r="A36" s="12">
        <v>33</v>
      </c>
      <c r="B36" s="13" t="s">
        <v>495</v>
      </c>
      <c r="C36" s="13" t="s">
        <v>266</v>
      </c>
      <c r="D36" s="37"/>
      <c r="E36" s="37"/>
      <c r="F36" s="37"/>
      <c r="G36" s="37"/>
      <c r="H36" s="37"/>
      <c r="I36" s="35"/>
      <c r="J36" s="35">
        <v>12</v>
      </c>
      <c r="K36" s="35">
        <v>1</v>
      </c>
      <c r="L36" s="35">
        <f t="shared" si="0"/>
        <v>13</v>
      </c>
    </row>
    <row r="37" spans="1:12">
      <c r="A37" s="12">
        <v>34</v>
      </c>
      <c r="B37" s="14" t="s">
        <v>496</v>
      </c>
      <c r="C37" s="14" t="s">
        <v>266</v>
      </c>
      <c r="D37" s="37"/>
      <c r="E37" s="37"/>
      <c r="F37" s="37"/>
      <c r="G37" s="37"/>
      <c r="H37" s="37"/>
      <c r="I37" s="35"/>
      <c r="J37" s="35">
        <v>11</v>
      </c>
      <c r="K37" s="35">
        <v>1</v>
      </c>
      <c r="L37" s="35">
        <f t="shared" si="0"/>
        <v>12</v>
      </c>
    </row>
    <row r="38" spans="1:12">
      <c r="A38" s="12"/>
      <c r="B38" s="14"/>
      <c r="C38" s="14"/>
      <c r="D38" s="14"/>
      <c r="E38" s="14"/>
      <c r="F38" s="14"/>
      <c r="G38" s="14"/>
      <c r="H38" s="14"/>
      <c r="I38" s="7"/>
      <c r="J38" s="7"/>
      <c r="K38" s="7"/>
    </row>
  </sheetData>
  <sortState ref="B4:L37">
    <sortCondition descending="1" ref="L4:L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29" sqref="B29"/>
    </sheetView>
  </sheetViews>
  <sheetFormatPr defaultRowHeight="15"/>
  <cols>
    <col min="2" max="2" width="23.28515625" customWidth="1"/>
    <col min="3" max="3" width="32" customWidth="1"/>
    <col min="4" max="4" width="10.28515625" customWidth="1"/>
    <col min="5" max="5" width="14.5703125" customWidth="1"/>
    <col min="8" max="8" width="15.140625" customWidth="1"/>
    <col min="11" max="11" width="15.140625" customWidth="1"/>
  </cols>
  <sheetData>
    <row r="1" spans="1:12" ht="26.25">
      <c r="A1" s="9" t="s">
        <v>11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18</v>
      </c>
      <c r="I3" s="4" t="s">
        <v>21</v>
      </c>
      <c r="J3" s="4" t="s">
        <v>107</v>
      </c>
      <c r="K3" s="4"/>
      <c r="L3" s="11" t="s">
        <v>4</v>
      </c>
    </row>
    <row r="4" spans="1:12">
      <c r="A4" s="12">
        <v>1</v>
      </c>
      <c r="B4" s="19" t="s">
        <v>153</v>
      </c>
      <c r="C4" s="19" t="s">
        <v>29</v>
      </c>
      <c r="D4" s="35">
        <v>25</v>
      </c>
      <c r="E4" s="35">
        <v>25</v>
      </c>
      <c r="F4" s="35">
        <v>25</v>
      </c>
      <c r="G4" s="35">
        <v>25</v>
      </c>
      <c r="H4" s="35">
        <v>25</v>
      </c>
      <c r="I4" s="35"/>
      <c r="J4" s="35">
        <v>24</v>
      </c>
      <c r="K4" s="35">
        <v>21</v>
      </c>
      <c r="L4" s="35">
        <v>146</v>
      </c>
    </row>
    <row r="5" spans="1:12">
      <c r="A5" s="12">
        <v>2</v>
      </c>
      <c r="B5" s="14" t="s">
        <v>255</v>
      </c>
      <c r="C5" s="14" t="s">
        <v>256</v>
      </c>
      <c r="D5" s="35"/>
      <c r="E5" s="37"/>
      <c r="F5" s="37">
        <v>24</v>
      </c>
      <c r="G5" s="37">
        <v>24</v>
      </c>
      <c r="H5" s="37"/>
      <c r="I5" s="35">
        <v>25</v>
      </c>
      <c r="J5" s="35">
        <v>25</v>
      </c>
      <c r="K5" s="35">
        <v>10</v>
      </c>
      <c r="L5" s="35">
        <f t="shared" ref="L5:L22" si="0">SUM(D5:K5)</f>
        <v>108</v>
      </c>
    </row>
    <row r="6" spans="1:12">
      <c r="A6" s="12">
        <v>3</v>
      </c>
      <c r="B6" s="15" t="s">
        <v>257</v>
      </c>
      <c r="C6" s="16" t="s">
        <v>258</v>
      </c>
      <c r="D6" s="35"/>
      <c r="E6" s="37"/>
      <c r="F6" s="37">
        <v>23</v>
      </c>
      <c r="G6" s="37"/>
      <c r="H6" s="37"/>
      <c r="I6" s="35">
        <v>22</v>
      </c>
      <c r="J6" s="35">
        <v>23</v>
      </c>
      <c r="K6" s="35">
        <v>6</v>
      </c>
      <c r="L6" s="35">
        <f t="shared" si="0"/>
        <v>74</v>
      </c>
    </row>
    <row r="7" spans="1:12">
      <c r="A7" s="12">
        <v>4</v>
      </c>
      <c r="B7" s="13" t="s">
        <v>155</v>
      </c>
      <c r="C7" s="13" t="s">
        <v>82</v>
      </c>
      <c r="D7" s="37">
        <v>23</v>
      </c>
      <c r="E7" s="37"/>
      <c r="F7" s="37"/>
      <c r="G7" s="37"/>
      <c r="H7" s="37">
        <v>23</v>
      </c>
      <c r="I7" s="35">
        <v>20</v>
      </c>
      <c r="J7" s="35"/>
      <c r="K7" s="35">
        <v>6</v>
      </c>
      <c r="L7" s="35">
        <f t="shared" si="0"/>
        <v>72</v>
      </c>
    </row>
    <row r="8" spans="1:12">
      <c r="A8" s="12">
        <v>5</v>
      </c>
      <c r="B8" s="13" t="s">
        <v>260</v>
      </c>
      <c r="C8" s="13" t="s">
        <v>258</v>
      </c>
      <c r="D8" s="37"/>
      <c r="E8" s="37"/>
      <c r="F8" s="37">
        <v>21</v>
      </c>
      <c r="G8" s="37">
        <v>22</v>
      </c>
      <c r="H8" s="37"/>
      <c r="I8" s="35">
        <v>18</v>
      </c>
      <c r="J8" s="35"/>
      <c r="K8" s="35">
        <v>6</v>
      </c>
      <c r="L8" s="35">
        <f t="shared" si="0"/>
        <v>67</v>
      </c>
    </row>
    <row r="9" spans="1:12">
      <c r="A9" s="12">
        <v>6</v>
      </c>
      <c r="B9" s="14" t="s">
        <v>201</v>
      </c>
      <c r="C9" s="14" t="s">
        <v>131</v>
      </c>
      <c r="D9" s="37"/>
      <c r="E9" s="37"/>
      <c r="F9" s="37"/>
      <c r="G9" s="37"/>
      <c r="H9" s="37">
        <v>24</v>
      </c>
      <c r="I9" s="35">
        <v>23</v>
      </c>
      <c r="J9" s="35"/>
      <c r="K9" s="35">
        <v>3</v>
      </c>
      <c r="L9" s="35">
        <f t="shared" si="0"/>
        <v>50</v>
      </c>
    </row>
    <row r="10" spans="1:12">
      <c r="A10" s="12">
        <v>7</v>
      </c>
      <c r="B10" s="15" t="s">
        <v>261</v>
      </c>
      <c r="C10" s="15" t="s">
        <v>244</v>
      </c>
      <c r="D10" s="37"/>
      <c r="E10" s="37"/>
      <c r="F10" s="37">
        <v>20</v>
      </c>
      <c r="G10" s="37">
        <v>23</v>
      </c>
      <c r="H10" s="37"/>
      <c r="I10" s="35"/>
      <c r="J10" s="35"/>
      <c r="K10" s="35">
        <v>3</v>
      </c>
      <c r="L10" s="35">
        <f t="shared" si="0"/>
        <v>46</v>
      </c>
    </row>
    <row r="11" spans="1:12">
      <c r="A11" s="12">
        <v>8</v>
      </c>
      <c r="B11" s="14" t="s">
        <v>259</v>
      </c>
      <c r="C11" s="14" t="s">
        <v>56</v>
      </c>
      <c r="D11" s="37"/>
      <c r="E11" s="37"/>
      <c r="F11" s="37">
        <v>22</v>
      </c>
      <c r="G11" s="37"/>
      <c r="H11" s="37"/>
      <c r="I11" s="35">
        <v>19</v>
      </c>
      <c r="J11" s="35"/>
      <c r="K11" s="35">
        <v>3</v>
      </c>
      <c r="L11" s="35">
        <f t="shared" si="0"/>
        <v>44</v>
      </c>
    </row>
    <row r="12" spans="1:12">
      <c r="A12" s="12">
        <v>9</v>
      </c>
      <c r="B12" s="6" t="s">
        <v>262</v>
      </c>
      <c r="C12" s="6" t="s">
        <v>77</v>
      </c>
      <c r="D12" s="35"/>
      <c r="E12" s="35"/>
      <c r="F12" s="35">
        <v>19</v>
      </c>
      <c r="G12" s="35"/>
      <c r="H12" s="35"/>
      <c r="I12" s="35">
        <v>21</v>
      </c>
      <c r="J12" s="35"/>
      <c r="K12" s="35">
        <v>3</v>
      </c>
      <c r="L12" s="35">
        <f t="shared" si="0"/>
        <v>43</v>
      </c>
    </row>
    <row r="13" spans="1:12">
      <c r="A13" s="12"/>
      <c r="B13" s="14" t="s">
        <v>377</v>
      </c>
      <c r="C13" s="14" t="s">
        <v>256</v>
      </c>
      <c r="D13" s="35"/>
      <c r="E13" s="37"/>
      <c r="F13" s="37"/>
      <c r="G13" s="37"/>
      <c r="H13" s="37">
        <v>21</v>
      </c>
      <c r="I13" s="35"/>
      <c r="J13" s="35">
        <v>19</v>
      </c>
      <c r="K13" s="35">
        <v>3</v>
      </c>
      <c r="L13" s="35">
        <f t="shared" si="0"/>
        <v>43</v>
      </c>
    </row>
    <row r="14" spans="1:12">
      <c r="A14" s="12">
        <v>11</v>
      </c>
      <c r="B14" s="28" t="s">
        <v>154</v>
      </c>
      <c r="C14" s="13" t="s">
        <v>102</v>
      </c>
      <c r="D14" s="37">
        <v>24</v>
      </c>
      <c r="E14" s="37"/>
      <c r="F14" s="37"/>
      <c r="G14" s="37"/>
      <c r="H14" s="37"/>
      <c r="I14" s="35"/>
      <c r="J14" s="35"/>
      <c r="K14" s="35">
        <v>1</v>
      </c>
      <c r="L14" s="35">
        <f t="shared" si="0"/>
        <v>25</v>
      </c>
    </row>
    <row r="15" spans="1:12">
      <c r="A15" s="12"/>
      <c r="B15" s="17" t="s">
        <v>440</v>
      </c>
      <c r="C15" s="14" t="s">
        <v>162</v>
      </c>
      <c r="D15" s="37"/>
      <c r="E15" s="37"/>
      <c r="F15" s="37"/>
      <c r="G15" s="37"/>
      <c r="H15" s="37"/>
      <c r="I15" s="35">
        <v>24</v>
      </c>
      <c r="J15" s="35"/>
      <c r="K15" s="35">
        <v>1</v>
      </c>
      <c r="L15" s="35">
        <f t="shared" si="0"/>
        <v>25</v>
      </c>
    </row>
    <row r="16" spans="1:12">
      <c r="A16" s="12">
        <v>13</v>
      </c>
      <c r="B16" s="42" t="s">
        <v>156</v>
      </c>
      <c r="C16" s="8" t="s">
        <v>81</v>
      </c>
      <c r="D16" s="35">
        <v>22</v>
      </c>
      <c r="E16" s="35"/>
      <c r="F16" s="35"/>
      <c r="G16" s="35"/>
      <c r="H16" s="35"/>
      <c r="I16" s="35"/>
      <c r="J16" s="35"/>
      <c r="K16" s="35">
        <v>1</v>
      </c>
      <c r="L16" s="35">
        <f t="shared" si="0"/>
        <v>23</v>
      </c>
    </row>
    <row r="17" spans="1:12">
      <c r="A17" s="12"/>
      <c r="B17" s="17" t="s">
        <v>497</v>
      </c>
      <c r="C17" s="14" t="s">
        <v>162</v>
      </c>
      <c r="D17" s="37"/>
      <c r="E17" s="37"/>
      <c r="F17" s="37"/>
      <c r="G17" s="37"/>
      <c r="H17" s="37"/>
      <c r="I17" s="35"/>
      <c r="J17" s="35">
        <v>22</v>
      </c>
      <c r="K17" s="35">
        <v>1</v>
      </c>
      <c r="L17" s="35">
        <f t="shared" si="0"/>
        <v>23</v>
      </c>
    </row>
    <row r="18" spans="1:12">
      <c r="A18" s="12">
        <v>15</v>
      </c>
      <c r="B18" s="45" t="s">
        <v>498</v>
      </c>
      <c r="C18" s="16" t="s">
        <v>103</v>
      </c>
      <c r="D18" s="35"/>
      <c r="E18" s="37"/>
      <c r="F18" s="37"/>
      <c r="G18" s="37"/>
      <c r="H18" s="37"/>
      <c r="I18" s="35"/>
      <c r="J18" s="35">
        <v>21</v>
      </c>
      <c r="K18" s="35">
        <v>1</v>
      </c>
      <c r="L18" s="35">
        <f t="shared" si="0"/>
        <v>22</v>
      </c>
    </row>
    <row r="19" spans="1:12">
      <c r="A19" s="12">
        <v>16</v>
      </c>
      <c r="B19" s="17" t="s">
        <v>378</v>
      </c>
      <c r="C19" s="14" t="s">
        <v>256</v>
      </c>
      <c r="D19" s="37"/>
      <c r="E19" s="37"/>
      <c r="F19" s="37"/>
      <c r="G19" s="37"/>
      <c r="H19" s="37">
        <v>20</v>
      </c>
      <c r="I19" s="35"/>
      <c r="J19" s="35"/>
      <c r="K19" s="35">
        <v>1</v>
      </c>
      <c r="L19" s="35">
        <f t="shared" si="0"/>
        <v>21</v>
      </c>
    </row>
    <row r="20" spans="1:12">
      <c r="A20" s="12"/>
      <c r="B20" s="14" t="s">
        <v>499</v>
      </c>
      <c r="C20" s="14" t="s">
        <v>167</v>
      </c>
      <c r="D20" s="37"/>
      <c r="E20" s="37"/>
      <c r="F20" s="37"/>
      <c r="G20" s="37"/>
      <c r="H20" s="37"/>
      <c r="I20" s="35"/>
      <c r="J20" s="35">
        <v>20</v>
      </c>
      <c r="K20" s="35">
        <v>1</v>
      </c>
      <c r="L20" s="35">
        <f t="shared" si="0"/>
        <v>21</v>
      </c>
    </row>
    <row r="21" spans="1:12">
      <c r="A21" s="12">
        <v>18</v>
      </c>
      <c r="B21" s="14" t="s">
        <v>441</v>
      </c>
      <c r="C21" s="14" t="s">
        <v>78</v>
      </c>
      <c r="D21" s="37"/>
      <c r="E21" s="37"/>
      <c r="F21" s="37"/>
      <c r="G21" s="37"/>
      <c r="H21" s="37"/>
      <c r="I21" s="35">
        <v>17</v>
      </c>
      <c r="J21" s="35"/>
      <c r="K21" s="35">
        <v>1</v>
      </c>
      <c r="L21" s="35">
        <f t="shared" si="0"/>
        <v>18</v>
      </c>
    </row>
    <row r="22" spans="1:12">
      <c r="A22" s="12">
        <v>19</v>
      </c>
      <c r="B22" s="14" t="s">
        <v>442</v>
      </c>
      <c r="C22" s="14" t="s">
        <v>131</v>
      </c>
      <c r="D22" s="37"/>
      <c r="E22" s="37"/>
      <c r="F22" s="37"/>
      <c r="G22" s="37"/>
      <c r="H22" s="37"/>
      <c r="I22" s="35">
        <v>16</v>
      </c>
      <c r="J22" s="35"/>
      <c r="K22" s="35">
        <v>1</v>
      </c>
      <c r="L22" s="35">
        <f t="shared" si="0"/>
        <v>17</v>
      </c>
    </row>
  </sheetData>
  <sortState ref="B4:L22">
    <sortCondition descending="1" ref="L4:L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A25" sqref="A25"/>
    </sheetView>
  </sheetViews>
  <sheetFormatPr defaultRowHeight="15"/>
  <cols>
    <col min="2" max="2" width="18.140625" customWidth="1"/>
    <col min="3" max="3" width="22.5703125" bestFit="1" customWidth="1"/>
    <col min="4" max="4" width="10.7109375" customWidth="1"/>
    <col min="5" max="5" width="14.7109375" customWidth="1"/>
    <col min="8" max="8" width="16" customWidth="1"/>
    <col min="11" max="11" width="13.85546875" customWidth="1"/>
  </cols>
  <sheetData>
    <row r="1" spans="1:12" ht="26.25">
      <c r="A1" s="9" t="s">
        <v>12</v>
      </c>
    </row>
    <row r="2" spans="1:12">
      <c r="A2" s="1"/>
    </row>
    <row r="3" spans="1:12" ht="15.75">
      <c r="A3" s="10" t="s">
        <v>1</v>
      </c>
      <c r="B3" s="11" t="s">
        <v>2</v>
      </c>
      <c r="C3" s="11" t="s">
        <v>3</v>
      </c>
      <c r="D3" s="11" t="s">
        <v>7</v>
      </c>
      <c r="E3" s="11" t="s">
        <v>15</v>
      </c>
      <c r="F3" s="4" t="s">
        <v>16</v>
      </c>
      <c r="G3" s="4" t="s">
        <v>17</v>
      </c>
      <c r="H3" s="4" t="s">
        <v>18</v>
      </c>
      <c r="I3" s="4" t="s">
        <v>21</v>
      </c>
      <c r="J3" s="4" t="s">
        <v>108</v>
      </c>
      <c r="K3" s="4"/>
      <c r="L3" s="11" t="s">
        <v>4</v>
      </c>
    </row>
    <row r="4" spans="1:12">
      <c r="A4" s="12">
        <v>1</v>
      </c>
      <c r="B4" s="15" t="s">
        <v>263</v>
      </c>
      <c r="C4" s="16" t="s">
        <v>152</v>
      </c>
      <c r="D4" s="35"/>
      <c r="E4" s="37"/>
      <c r="F4" s="37">
        <v>25</v>
      </c>
      <c r="G4" s="37">
        <v>25</v>
      </c>
      <c r="H4" s="37">
        <v>25</v>
      </c>
      <c r="I4" s="35">
        <v>25</v>
      </c>
      <c r="J4" s="35">
        <v>25</v>
      </c>
      <c r="K4" s="35">
        <v>15</v>
      </c>
      <c r="L4" s="35">
        <f>SUM(D4:K4)</f>
        <v>140</v>
      </c>
    </row>
    <row r="5" spans="1:12">
      <c r="A5" s="12">
        <v>2</v>
      </c>
      <c r="B5" s="19" t="s">
        <v>157</v>
      </c>
      <c r="C5" s="19" t="s">
        <v>161</v>
      </c>
      <c r="D5" s="35">
        <v>25</v>
      </c>
      <c r="E5" s="35">
        <v>25</v>
      </c>
      <c r="F5" s="35">
        <v>19</v>
      </c>
      <c r="G5" s="35"/>
      <c r="H5" s="35">
        <v>23</v>
      </c>
      <c r="I5" s="35">
        <v>21</v>
      </c>
      <c r="J5" s="35">
        <v>22</v>
      </c>
      <c r="K5" s="35">
        <v>21</v>
      </c>
      <c r="L5" s="35">
        <v>137</v>
      </c>
    </row>
    <row r="6" spans="1:12">
      <c r="A6" s="12">
        <v>3</v>
      </c>
      <c r="B6" s="14" t="s">
        <v>158</v>
      </c>
      <c r="C6" s="14" t="s">
        <v>162</v>
      </c>
      <c r="D6" s="35">
        <v>24</v>
      </c>
      <c r="E6" s="37"/>
      <c r="F6" s="37">
        <v>21</v>
      </c>
      <c r="G6" s="37">
        <v>23</v>
      </c>
      <c r="H6" s="37">
        <v>22</v>
      </c>
      <c r="I6" s="35">
        <v>22</v>
      </c>
      <c r="J6" s="35">
        <v>21</v>
      </c>
      <c r="K6" s="35">
        <v>21</v>
      </c>
      <c r="L6" s="35">
        <v>133</v>
      </c>
    </row>
    <row r="7" spans="1:12">
      <c r="A7" s="12">
        <v>4</v>
      </c>
      <c r="B7" s="13" t="s">
        <v>159</v>
      </c>
      <c r="C7" s="13" t="s">
        <v>128</v>
      </c>
      <c r="D7" s="37">
        <v>23</v>
      </c>
      <c r="E7" s="37">
        <v>24</v>
      </c>
      <c r="F7" s="37">
        <v>20</v>
      </c>
      <c r="G7" s="37">
        <v>19</v>
      </c>
      <c r="H7" s="37">
        <v>20</v>
      </c>
      <c r="I7" s="35"/>
      <c r="J7" s="35"/>
      <c r="K7" s="35">
        <v>15</v>
      </c>
      <c r="L7" s="35">
        <f t="shared" ref="L7:L25" si="0">SUM(D7:K7)</f>
        <v>121</v>
      </c>
    </row>
    <row r="8" spans="1:12">
      <c r="A8" s="12">
        <v>5</v>
      </c>
      <c r="B8" s="14" t="s">
        <v>264</v>
      </c>
      <c r="C8" s="14" t="s">
        <v>60</v>
      </c>
      <c r="D8" s="37"/>
      <c r="E8" s="37"/>
      <c r="F8" s="37">
        <v>24</v>
      </c>
      <c r="G8" s="37">
        <v>24</v>
      </c>
      <c r="H8" s="37"/>
      <c r="I8" s="35">
        <v>24</v>
      </c>
      <c r="J8" s="35"/>
      <c r="K8" s="35">
        <v>6</v>
      </c>
      <c r="L8" s="35">
        <f t="shared" si="0"/>
        <v>78</v>
      </c>
    </row>
    <row r="9" spans="1:12">
      <c r="A9" s="12">
        <v>6</v>
      </c>
      <c r="B9" s="14" t="s">
        <v>316</v>
      </c>
      <c r="C9" s="14" t="s">
        <v>317</v>
      </c>
      <c r="D9" s="35"/>
      <c r="E9" s="37"/>
      <c r="F9" s="37"/>
      <c r="G9" s="37">
        <v>21</v>
      </c>
      <c r="H9" s="37">
        <v>24</v>
      </c>
      <c r="I9" s="35"/>
      <c r="J9" s="35">
        <v>24</v>
      </c>
      <c r="K9" s="35">
        <v>6</v>
      </c>
      <c r="L9" s="35">
        <f t="shared" si="0"/>
        <v>75</v>
      </c>
    </row>
    <row r="10" spans="1:12">
      <c r="A10" s="12">
        <v>7</v>
      </c>
      <c r="B10" s="19" t="s">
        <v>160</v>
      </c>
      <c r="C10" s="8" t="s">
        <v>102</v>
      </c>
      <c r="D10" s="35">
        <v>22</v>
      </c>
      <c r="E10" s="35">
        <v>23</v>
      </c>
      <c r="F10" s="35"/>
      <c r="G10" s="35"/>
      <c r="H10" s="35">
        <v>19</v>
      </c>
      <c r="I10" s="35"/>
      <c r="J10" s="35"/>
      <c r="K10" s="35">
        <v>6</v>
      </c>
      <c r="L10" s="35">
        <f t="shared" si="0"/>
        <v>70</v>
      </c>
    </row>
    <row r="11" spans="1:12">
      <c r="A11" s="12">
        <v>8</v>
      </c>
      <c r="B11" s="13" t="s">
        <v>265</v>
      </c>
      <c r="C11" s="13" t="s">
        <v>266</v>
      </c>
      <c r="D11" s="37"/>
      <c r="E11" s="37"/>
      <c r="F11" s="37">
        <v>23</v>
      </c>
      <c r="G11" s="37">
        <v>22</v>
      </c>
      <c r="H11" s="37"/>
      <c r="I11" s="35"/>
      <c r="J11" s="35"/>
      <c r="K11" s="35">
        <v>3</v>
      </c>
      <c r="L11" s="35">
        <f t="shared" si="0"/>
        <v>48</v>
      </c>
    </row>
    <row r="12" spans="1:12">
      <c r="A12" s="12">
        <v>9</v>
      </c>
      <c r="B12" s="14" t="s">
        <v>379</v>
      </c>
      <c r="C12" s="14" t="s">
        <v>29</v>
      </c>
      <c r="D12" s="37"/>
      <c r="E12" s="37"/>
      <c r="F12" s="37"/>
      <c r="G12" s="37"/>
      <c r="H12" s="37">
        <v>21</v>
      </c>
      <c r="I12" s="35"/>
      <c r="J12" s="35">
        <v>19</v>
      </c>
      <c r="K12" s="35">
        <v>3</v>
      </c>
      <c r="L12" s="35">
        <f t="shared" si="0"/>
        <v>43</v>
      </c>
    </row>
    <row r="13" spans="1:12">
      <c r="A13" s="12">
        <v>10</v>
      </c>
      <c r="B13" s="6" t="s">
        <v>268</v>
      </c>
      <c r="C13" s="6" t="s">
        <v>227</v>
      </c>
      <c r="D13" s="35"/>
      <c r="E13" s="35"/>
      <c r="F13" s="35">
        <v>18</v>
      </c>
      <c r="G13" s="35"/>
      <c r="H13" s="35"/>
      <c r="I13" s="35"/>
      <c r="J13" s="35">
        <v>20</v>
      </c>
      <c r="K13" s="35">
        <v>3</v>
      </c>
      <c r="L13" s="35">
        <f t="shared" si="0"/>
        <v>41</v>
      </c>
    </row>
    <row r="14" spans="1:12">
      <c r="A14" s="12">
        <v>11</v>
      </c>
      <c r="B14" s="14" t="s">
        <v>382</v>
      </c>
      <c r="C14" s="14" t="s">
        <v>244</v>
      </c>
      <c r="D14" s="37"/>
      <c r="E14" s="37"/>
      <c r="F14" s="37"/>
      <c r="G14" s="37"/>
      <c r="H14" s="37">
        <v>17</v>
      </c>
      <c r="I14" s="35">
        <v>18</v>
      </c>
      <c r="J14" s="35"/>
      <c r="K14" s="35">
        <v>3</v>
      </c>
      <c r="L14" s="35">
        <f t="shared" si="0"/>
        <v>38</v>
      </c>
    </row>
    <row r="15" spans="1:12">
      <c r="A15" s="12">
        <v>12</v>
      </c>
      <c r="B15" s="17" t="s">
        <v>443</v>
      </c>
      <c r="C15" s="14" t="s">
        <v>317</v>
      </c>
      <c r="D15" s="37"/>
      <c r="E15" s="37"/>
      <c r="F15" s="37"/>
      <c r="G15" s="37"/>
      <c r="H15" s="37"/>
      <c r="I15" s="35">
        <v>23</v>
      </c>
      <c r="J15" s="35"/>
      <c r="K15" s="35">
        <v>1</v>
      </c>
      <c r="L15" s="35">
        <f t="shared" si="0"/>
        <v>24</v>
      </c>
    </row>
    <row r="16" spans="1:12">
      <c r="A16" s="12"/>
      <c r="B16" s="17" t="s">
        <v>500</v>
      </c>
      <c r="C16" s="14" t="s">
        <v>266</v>
      </c>
      <c r="D16" s="35"/>
      <c r="E16" s="37"/>
      <c r="F16" s="37"/>
      <c r="G16" s="37"/>
      <c r="H16" s="37"/>
      <c r="I16" s="35"/>
      <c r="J16" s="35">
        <v>23</v>
      </c>
      <c r="K16" s="35">
        <v>1</v>
      </c>
      <c r="L16" s="35">
        <f t="shared" si="0"/>
        <v>24</v>
      </c>
    </row>
    <row r="17" spans="1:12">
      <c r="A17" s="12">
        <v>14</v>
      </c>
      <c r="B17" s="17" t="s">
        <v>207</v>
      </c>
      <c r="C17" s="14" t="s">
        <v>102</v>
      </c>
      <c r="D17" s="35"/>
      <c r="E17" s="37">
        <v>22</v>
      </c>
      <c r="F17" s="37"/>
      <c r="G17" s="37"/>
      <c r="H17" s="37"/>
      <c r="I17" s="35"/>
      <c r="J17" s="35"/>
      <c r="K17" s="35">
        <v>1</v>
      </c>
      <c r="L17" s="35">
        <f t="shared" si="0"/>
        <v>23</v>
      </c>
    </row>
    <row r="18" spans="1:12">
      <c r="A18" s="12"/>
      <c r="B18" s="45" t="s">
        <v>267</v>
      </c>
      <c r="C18" s="15" t="s">
        <v>227</v>
      </c>
      <c r="D18" s="37"/>
      <c r="E18" s="37"/>
      <c r="F18" s="37">
        <v>22</v>
      </c>
      <c r="G18" s="37"/>
      <c r="H18" s="37"/>
      <c r="I18" s="35"/>
      <c r="J18" s="35"/>
      <c r="K18" s="35">
        <v>1</v>
      </c>
      <c r="L18" s="35">
        <f t="shared" si="0"/>
        <v>23</v>
      </c>
    </row>
    <row r="19" spans="1:12">
      <c r="A19" s="12">
        <v>16</v>
      </c>
      <c r="B19" s="17" t="s">
        <v>329</v>
      </c>
      <c r="C19" s="14" t="s">
        <v>330</v>
      </c>
      <c r="D19" s="37"/>
      <c r="E19" s="37"/>
      <c r="F19" s="37"/>
      <c r="G19" s="37">
        <v>20</v>
      </c>
      <c r="H19" s="37"/>
      <c r="I19" s="35"/>
      <c r="J19" s="35"/>
      <c r="K19" s="35">
        <v>1</v>
      </c>
      <c r="L19" s="35">
        <f t="shared" si="0"/>
        <v>21</v>
      </c>
    </row>
    <row r="20" spans="1:12">
      <c r="A20" s="12"/>
      <c r="B20" s="15" t="s">
        <v>444</v>
      </c>
      <c r="C20" s="16" t="s">
        <v>131</v>
      </c>
      <c r="D20" s="35"/>
      <c r="E20" s="37"/>
      <c r="F20" s="37"/>
      <c r="G20" s="37"/>
      <c r="H20" s="37"/>
      <c r="I20" s="35">
        <v>20</v>
      </c>
      <c r="J20" s="35"/>
      <c r="K20" s="35">
        <v>1</v>
      </c>
      <c r="L20" s="35">
        <f t="shared" si="0"/>
        <v>21</v>
      </c>
    </row>
    <row r="21" spans="1:12">
      <c r="A21" s="12">
        <v>18</v>
      </c>
      <c r="B21" s="14" t="s">
        <v>445</v>
      </c>
      <c r="C21" s="14" t="s">
        <v>317</v>
      </c>
      <c r="D21" s="37"/>
      <c r="E21" s="37"/>
      <c r="F21" s="37"/>
      <c r="G21" s="37"/>
      <c r="H21" s="37"/>
      <c r="I21" s="35">
        <v>19</v>
      </c>
      <c r="J21" s="35"/>
      <c r="K21" s="35">
        <v>1</v>
      </c>
      <c r="L21" s="35">
        <f t="shared" si="0"/>
        <v>20</v>
      </c>
    </row>
    <row r="22" spans="1:12">
      <c r="A22" s="12">
        <v>19</v>
      </c>
      <c r="B22" s="14" t="s">
        <v>380</v>
      </c>
      <c r="C22" s="14" t="s">
        <v>381</v>
      </c>
      <c r="D22" s="37"/>
      <c r="E22" s="37"/>
      <c r="F22" s="37"/>
      <c r="G22" s="37"/>
      <c r="H22" s="37">
        <v>18</v>
      </c>
      <c r="I22" s="35"/>
      <c r="J22" s="35"/>
      <c r="K22" s="35">
        <v>1</v>
      </c>
      <c r="L22" s="35">
        <f t="shared" si="0"/>
        <v>19</v>
      </c>
    </row>
    <row r="23" spans="1:12">
      <c r="A23" s="12"/>
      <c r="B23" s="14" t="s">
        <v>501</v>
      </c>
      <c r="C23" s="14" t="s">
        <v>266</v>
      </c>
      <c r="D23" s="37"/>
      <c r="E23" s="37"/>
      <c r="F23" s="37"/>
      <c r="G23" s="37"/>
      <c r="H23" s="37"/>
      <c r="I23" s="35"/>
      <c r="J23" s="35">
        <v>18</v>
      </c>
      <c r="K23" s="35">
        <v>1</v>
      </c>
      <c r="L23" s="35">
        <f t="shared" si="0"/>
        <v>19</v>
      </c>
    </row>
    <row r="24" spans="1:12">
      <c r="A24" s="12">
        <v>21</v>
      </c>
      <c r="B24" s="14" t="s">
        <v>269</v>
      </c>
      <c r="C24" s="14" t="s">
        <v>152</v>
      </c>
      <c r="D24" s="37"/>
      <c r="E24" s="37"/>
      <c r="F24" s="37">
        <v>17</v>
      </c>
      <c r="G24" s="37"/>
      <c r="H24" s="37"/>
      <c r="I24" s="35"/>
      <c r="J24" s="35"/>
      <c r="K24" s="35">
        <v>1</v>
      </c>
      <c r="L24" s="35">
        <f t="shared" si="0"/>
        <v>18</v>
      </c>
    </row>
    <row r="25" spans="1:12">
      <c r="A25" s="12"/>
      <c r="B25" s="13" t="s">
        <v>446</v>
      </c>
      <c r="C25" s="13" t="s">
        <v>256</v>
      </c>
      <c r="D25" s="37"/>
      <c r="E25" s="37"/>
      <c r="F25" s="37"/>
      <c r="G25" s="37"/>
      <c r="H25" s="37"/>
      <c r="I25" s="35">
        <v>17</v>
      </c>
      <c r="J25" s="35"/>
      <c r="K25" s="35">
        <v>1</v>
      </c>
      <c r="L25" s="35">
        <f t="shared" si="0"/>
        <v>18</v>
      </c>
    </row>
  </sheetData>
  <sortState ref="B4:L25">
    <sortCondition descending="1" ref="L4:L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A21" sqref="A21"/>
    </sheetView>
  </sheetViews>
  <sheetFormatPr defaultRowHeight="15"/>
  <cols>
    <col min="2" max="2" width="27.28515625" customWidth="1"/>
    <col min="3" max="3" width="10.140625" customWidth="1"/>
    <col min="4" max="4" width="12.42578125" customWidth="1"/>
    <col min="7" max="7" width="16.7109375" customWidth="1"/>
    <col min="9" max="9" width="11.5703125" customWidth="1"/>
    <col min="10" max="10" width="11.7109375" customWidth="1"/>
  </cols>
  <sheetData>
    <row r="1" spans="1:10" ht="26.25">
      <c r="A1" s="9" t="s">
        <v>13</v>
      </c>
    </row>
    <row r="2" spans="1:10">
      <c r="A2" s="1"/>
    </row>
    <row r="3" spans="1:10" ht="15.75">
      <c r="A3" s="10" t="s">
        <v>1</v>
      </c>
      <c r="B3" s="11" t="s">
        <v>3</v>
      </c>
      <c r="C3" s="11" t="s">
        <v>7</v>
      </c>
      <c r="D3" s="11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11" t="s">
        <v>4</v>
      </c>
    </row>
    <row r="4" spans="1:10">
      <c r="A4" s="12">
        <v>1</v>
      </c>
      <c r="B4" s="8" t="s">
        <v>319</v>
      </c>
      <c r="C4" s="35">
        <v>8</v>
      </c>
      <c r="D4" s="35"/>
      <c r="E4" s="35">
        <v>10</v>
      </c>
      <c r="F4" s="35">
        <v>8</v>
      </c>
      <c r="G4" s="35">
        <v>10</v>
      </c>
      <c r="H4" s="35">
        <v>10</v>
      </c>
      <c r="I4" s="35">
        <v>5</v>
      </c>
      <c r="J4" s="35">
        <f t="shared" ref="J4:J27" si="0">SUM(C4:I4)</f>
        <v>51</v>
      </c>
    </row>
    <row r="5" spans="1:10">
      <c r="A5" s="12">
        <v>2</v>
      </c>
      <c r="B5" s="13" t="s">
        <v>320</v>
      </c>
      <c r="C5" s="37">
        <v>4</v>
      </c>
      <c r="D5" s="37">
        <v>8</v>
      </c>
      <c r="E5" s="37">
        <v>8</v>
      </c>
      <c r="F5" s="37">
        <v>10</v>
      </c>
      <c r="G5" s="37">
        <v>4</v>
      </c>
      <c r="H5" s="35">
        <v>9</v>
      </c>
      <c r="I5" s="35">
        <v>7</v>
      </c>
      <c r="J5" s="35">
        <f t="shared" si="0"/>
        <v>50</v>
      </c>
    </row>
    <row r="6" spans="1:10">
      <c r="A6" s="12"/>
      <c r="B6" s="13" t="s">
        <v>164</v>
      </c>
      <c r="C6" s="37">
        <v>9</v>
      </c>
      <c r="D6" s="37">
        <v>10</v>
      </c>
      <c r="E6" s="37">
        <v>6</v>
      </c>
      <c r="F6" s="37">
        <v>6</v>
      </c>
      <c r="G6" s="37">
        <v>7</v>
      </c>
      <c r="H6" s="35">
        <v>3</v>
      </c>
      <c r="I6" s="35">
        <v>9</v>
      </c>
      <c r="J6" s="35">
        <f t="shared" si="0"/>
        <v>50</v>
      </c>
    </row>
    <row r="7" spans="1:10">
      <c r="A7" s="12">
        <v>4</v>
      </c>
      <c r="B7" s="6" t="s">
        <v>163</v>
      </c>
      <c r="C7" s="35">
        <v>10</v>
      </c>
      <c r="D7" s="35">
        <v>7</v>
      </c>
      <c r="E7" s="35">
        <v>7</v>
      </c>
      <c r="F7" s="35"/>
      <c r="G7" s="35">
        <v>9</v>
      </c>
      <c r="H7" s="35"/>
      <c r="I7" s="35">
        <v>10</v>
      </c>
      <c r="J7" s="35">
        <f t="shared" si="0"/>
        <v>43</v>
      </c>
    </row>
    <row r="8" spans="1:10">
      <c r="A8" s="12">
        <v>5</v>
      </c>
      <c r="B8" s="14" t="s">
        <v>237</v>
      </c>
      <c r="C8" s="37"/>
      <c r="D8" s="37"/>
      <c r="E8" s="37">
        <v>9</v>
      </c>
      <c r="F8" s="37">
        <v>9</v>
      </c>
      <c r="G8" s="37">
        <v>6</v>
      </c>
      <c r="H8" s="35">
        <v>8</v>
      </c>
      <c r="I8" s="35">
        <v>2</v>
      </c>
      <c r="J8" s="35">
        <f t="shared" si="0"/>
        <v>34</v>
      </c>
    </row>
    <row r="9" spans="1:10">
      <c r="A9" s="12">
        <v>6</v>
      </c>
      <c r="B9" s="14" t="s">
        <v>78</v>
      </c>
      <c r="C9" s="35">
        <v>1</v>
      </c>
      <c r="D9" s="37">
        <v>9</v>
      </c>
      <c r="E9" s="37"/>
      <c r="F9" s="37">
        <v>1</v>
      </c>
      <c r="G9" s="37">
        <v>9</v>
      </c>
      <c r="H9" s="35">
        <v>5</v>
      </c>
      <c r="I9" s="35">
        <v>8</v>
      </c>
      <c r="J9" s="35">
        <f t="shared" si="0"/>
        <v>33</v>
      </c>
    </row>
    <row r="10" spans="1:10">
      <c r="A10" s="12">
        <v>7</v>
      </c>
      <c r="B10" s="15" t="s">
        <v>60</v>
      </c>
      <c r="C10" s="37">
        <v>3</v>
      </c>
      <c r="D10" s="37"/>
      <c r="E10" s="37">
        <v>4</v>
      </c>
      <c r="F10" s="37">
        <v>3</v>
      </c>
      <c r="G10" s="37">
        <v>2</v>
      </c>
      <c r="H10" s="35">
        <v>6</v>
      </c>
      <c r="I10" s="35">
        <v>6</v>
      </c>
      <c r="J10" s="35">
        <f t="shared" si="0"/>
        <v>24</v>
      </c>
    </row>
    <row r="11" spans="1:10">
      <c r="A11" s="12"/>
      <c r="B11" s="14" t="s">
        <v>29</v>
      </c>
      <c r="C11" s="35">
        <v>7</v>
      </c>
      <c r="D11" s="37">
        <v>5</v>
      </c>
      <c r="E11" s="37">
        <v>5</v>
      </c>
      <c r="F11" s="37"/>
      <c r="G11" s="37">
        <v>1</v>
      </c>
      <c r="H11" s="35"/>
      <c r="I11" s="35">
        <v>4</v>
      </c>
      <c r="J11" s="35">
        <f t="shared" si="0"/>
        <v>22</v>
      </c>
    </row>
    <row r="12" spans="1:10">
      <c r="A12" s="12">
        <v>9</v>
      </c>
      <c r="B12" s="16" t="s">
        <v>165</v>
      </c>
      <c r="C12" s="35">
        <v>6</v>
      </c>
      <c r="D12" s="37"/>
      <c r="E12" s="37">
        <v>3</v>
      </c>
      <c r="F12" s="37"/>
      <c r="G12" s="37">
        <v>3</v>
      </c>
      <c r="H12" s="35"/>
      <c r="I12" s="35">
        <v>3</v>
      </c>
      <c r="J12" s="35">
        <f t="shared" si="0"/>
        <v>15</v>
      </c>
    </row>
    <row r="13" spans="1:10">
      <c r="A13" s="12">
        <v>10</v>
      </c>
      <c r="B13" s="13" t="s">
        <v>318</v>
      </c>
      <c r="C13" s="37"/>
      <c r="D13" s="37"/>
      <c r="E13" s="37"/>
      <c r="F13" s="37">
        <v>4</v>
      </c>
      <c r="G13" s="37"/>
      <c r="H13" s="35">
        <v>7</v>
      </c>
      <c r="I13" s="35"/>
      <c r="J13" s="35">
        <f t="shared" si="0"/>
        <v>11</v>
      </c>
    </row>
    <row r="14" spans="1:10">
      <c r="A14" s="12">
        <v>11</v>
      </c>
      <c r="B14" s="16" t="s">
        <v>62</v>
      </c>
      <c r="C14" s="35"/>
      <c r="D14" s="37"/>
      <c r="E14" s="37"/>
      <c r="F14" s="37">
        <v>7</v>
      </c>
      <c r="G14" s="37"/>
      <c r="H14" s="35"/>
      <c r="I14" s="35"/>
      <c r="J14" s="35">
        <f t="shared" si="0"/>
        <v>7</v>
      </c>
    </row>
    <row r="15" spans="1:10">
      <c r="A15" s="12">
        <v>12</v>
      </c>
      <c r="B15" s="14" t="s">
        <v>125</v>
      </c>
      <c r="C15" s="37"/>
      <c r="D15" s="37">
        <v>6</v>
      </c>
      <c r="E15" s="37"/>
      <c r="F15" s="37"/>
      <c r="G15" s="37"/>
      <c r="H15" s="35"/>
      <c r="I15" s="35"/>
      <c r="J15" s="35">
        <f t="shared" si="0"/>
        <v>6</v>
      </c>
    </row>
    <row r="16" spans="1:10">
      <c r="A16" s="12">
        <v>13</v>
      </c>
      <c r="B16" s="14" t="s">
        <v>166</v>
      </c>
      <c r="C16" s="37">
        <v>5</v>
      </c>
      <c r="D16" s="37"/>
      <c r="E16" s="37"/>
      <c r="F16" s="37"/>
      <c r="G16" s="37"/>
      <c r="H16" s="35"/>
      <c r="I16" s="35"/>
      <c r="J16" s="35">
        <f t="shared" si="0"/>
        <v>5</v>
      </c>
    </row>
    <row r="17" spans="1:10">
      <c r="A17" s="12"/>
      <c r="B17" s="6" t="s">
        <v>102</v>
      </c>
      <c r="C17" s="35">
        <v>2</v>
      </c>
      <c r="D17" s="35">
        <v>3</v>
      </c>
      <c r="E17" s="35"/>
      <c r="F17" s="35"/>
      <c r="G17" s="35"/>
      <c r="H17" s="35"/>
      <c r="I17" s="35"/>
      <c r="J17" s="35">
        <f t="shared" si="0"/>
        <v>5</v>
      </c>
    </row>
    <row r="18" spans="1:10">
      <c r="A18" s="12"/>
      <c r="B18" s="14" t="s">
        <v>55</v>
      </c>
      <c r="C18" s="37"/>
      <c r="D18" s="37"/>
      <c r="E18" s="37"/>
      <c r="F18" s="37">
        <v>5</v>
      </c>
      <c r="G18" s="37"/>
      <c r="H18" s="35"/>
      <c r="I18" s="35"/>
      <c r="J18" s="35">
        <f t="shared" si="0"/>
        <v>5</v>
      </c>
    </row>
    <row r="19" spans="1:10">
      <c r="A19" s="12"/>
      <c r="B19" s="14" t="s">
        <v>383</v>
      </c>
      <c r="C19" s="35"/>
      <c r="D19" s="37"/>
      <c r="E19" s="37"/>
      <c r="F19" s="37"/>
      <c r="G19" s="37">
        <v>5</v>
      </c>
      <c r="H19" s="35"/>
      <c r="I19" s="35"/>
      <c r="J19" s="35">
        <f t="shared" si="0"/>
        <v>5</v>
      </c>
    </row>
    <row r="20" spans="1:10">
      <c r="A20" s="12"/>
      <c r="B20" s="14" t="s">
        <v>209</v>
      </c>
      <c r="C20" s="37"/>
      <c r="D20" s="37">
        <v>2</v>
      </c>
      <c r="E20" s="37"/>
      <c r="F20" s="37">
        <v>2</v>
      </c>
      <c r="G20" s="37"/>
      <c r="H20" s="35"/>
      <c r="I20" s="35">
        <v>1</v>
      </c>
      <c r="J20" s="35">
        <f t="shared" si="0"/>
        <v>5</v>
      </c>
    </row>
    <row r="21" spans="1:10">
      <c r="A21" s="12">
        <v>18</v>
      </c>
      <c r="B21" s="14" t="s">
        <v>208</v>
      </c>
      <c r="C21" s="35"/>
      <c r="D21" s="37">
        <v>4</v>
      </c>
      <c r="E21" s="37"/>
      <c r="F21" s="37"/>
      <c r="G21" s="37"/>
      <c r="H21" s="35"/>
      <c r="I21" s="35"/>
      <c r="J21" s="35">
        <f t="shared" si="0"/>
        <v>4</v>
      </c>
    </row>
    <row r="22" spans="1:10">
      <c r="A22" s="12"/>
      <c r="B22" s="14" t="s">
        <v>392</v>
      </c>
      <c r="C22" s="37"/>
      <c r="D22" s="37"/>
      <c r="E22" s="37"/>
      <c r="F22" s="37"/>
      <c r="G22" s="37"/>
      <c r="H22" s="35">
        <v>4</v>
      </c>
      <c r="I22" s="35"/>
      <c r="J22" s="35">
        <f t="shared" si="0"/>
        <v>4</v>
      </c>
    </row>
    <row r="23" spans="1:10">
      <c r="A23" s="12">
        <v>20</v>
      </c>
      <c r="B23" s="14" t="s">
        <v>152</v>
      </c>
      <c r="C23" s="37"/>
      <c r="D23" s="37"/>
      <c r="E23" s="37">
        <v>2</v>
      </c>
      <c r="F23" s="37"/>
      <c r="G23" s="37"/>
      <c r="H23" s="35"/>
      <c r="I23" s="35"/>
      <c r="J23" s="35">
        <f t="shared" si="0"/>
        <v>2</v>
      </c>
    </row>
    <row r="24" spans="1:10">
      <c r="A24" s="12"/>
      <c r="B24" s="14" t="s">
        <v>131</v>
      </c>
      <c r="C24" s="37"/>
      <c r="D24" s="37"/>
      <c r="E24" s="37"/>
      <c r="F24" s="37"/>
      <c r="G24" s="37"/>
      <c r="H24" s="35">
        <v>2</v>
      </c>
      <c r="I24" s="35"/>
      <c r="J24" s="35">
        <f t="shared" si="0"/>
        <v>2</v>
      </c>
    </row>
    <row r="25" spans="1:10">
      <c r="A25" s="12">
        <v>22</v>
      </c>
      <c r="B25" s="14" t="s">
        <v>77</v>
      </c>
      <c r="C25" s="37"/>
      <c r="D25" s="37"/>
      <c r="E25" s="37">
        <v>1</v>
      </c>
      <c r="F25" s="37"/>
      <c r="G25" s="37"/>
      <c r="H25" s="35"/>
      <c r="I25" s="35"/>
      <c r="J25" s="35">
        <f t="shared" si="0"/>
        <v>1</v>
      </c>
    </row>
    <row r="26" spans="1:10">
      <c r="A26" s="12"/>
      <c r="B26" s="14" t="s">
        <v>197</v>
      </c>
      <c r="C26" s="37"/>
      <c r="D26" s="37">
        <v>1</v>
      </c>
      <c r="E26" s="37"/>
      <c r="F26" s="37"/>
      <c r="G26" s="37"/>
      <c r="H26" s="35"/>
      <c r="I26" s="35"/>
      <c r="J26" s="35">
        <f t="shared" si="0"/>
        <v>1</v>
      </c>
    </row>
    <row r="27" spans="1:10">
      <c r="A27" s="12"/>
      <c r="B27" s="14" t="s">
        <v>96</v>
      </c>
      <c r="C27" s="37"/>
      <c r="D27" s="37"/>
      <c r="E27" s="37"/>
      <c r="F27" s="37"/>
      <c r="G27" s="37"/>
      <c r="H27" s="35">
        <v>1</v>
      </c>
      <c r="I27" s="35"/>
      <c r="J27" s="35">
        <f t="shared" si="0"/>
        <v>1</v>
      </c>
    </row>
  </sheetData>
  <sortState ref="B4:J27">
    <sortCondition descending="1" ref="J4:J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Men</vt:lpstr>
      <vt:lpstr>V40 Men</vt:lpstr>
      <vt:lpstr>V45 Men</vt:lpstr>
      <vt:lpstr>V50 Men</vt:lpstr>
      <vt:lpstr>V55 Men</vt:lpstr>
      <vt:lpstr>V60 Men</vt:lpstr>
      <vt:lpstr>V65 Men</vt:lpstr>
      <vt:lpstr>V70+ Men</vt:lpstr>
      <vt:lpstr>Mens Team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2023-08-16T16:30:26Z</cp:lastPrinted>
  <dcterms:created xsi:type="dcterms:W3CDTF">2023-03-31T12:45:39Z</dcterms:created>
  <dcterms:modified xsi:type="dcterms:W3CDTF">2023-10-15T10:25:45Z</dcterms:modified>
</cp:coreProperties>
</file>