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4"/>
  </bookViews>
  <sheets>
    <sheet name="Open Women" sheetId="1" r:id="rId1"/>
    <sheet name="FV40" sheetId="2" r:id="rId2"/>
    <sheet name="FV45" sheetId="3" r:id="rId3"/>
    <sheet name="FV50" sheetId="4" r:id="rId4"/>
    <sheet name="FV55" sheetId="5" r:id="rId5"/>
    <sheet name="FV60" sheetId="6" r:id="rId6"/>
    <sheet name="FV65" sheetId="7" r:id="rId7"/>
    <sheet name="FV70+" sheetId="8" r:id="rId8"/>
    <sheet name="Teams" sheetId="9" r:id="rId9"/>
  </sheets>
  <definedNames>
    <definedName name="_xlnm._FilterDatabase" localSheetId="1" hidden="1">'FV40'!$B$4:$L$18</definedName>
    <definedName name="_xlnm._FilterDatabase" localSheetId="0" hidden="1">'Open Women'!$A$3:$K$76</definedName>
  </definedNames>
  <calcPr calcId="125725"/>
</workbook>
</file>

<file path=xl/calcChain.xml><?xml version="1.0" encoding="utf-8"?>
<calcChain xmlns="http://schemas.openxmlformats.org/spreadsheetml/2006/main">
  <c r="L47" i="2"/>
  <c r="L45"/>
  <c r="L43"/>
  <c r="L39"/>
  <c r="L37"/>
  <c r="L35"/>
  <c r="L44" i="4"/>
  <c r="L42"/>
  <c r="L39"/>
  <c r="L36"/>
  <c r="L33"/>
  <c r="L14"/>
  <c r="L30"/>
  <c r="L42" i="3"/>
  <c r="L21"/>
  <c r="L37"/>
  <c r="L35"/>
  <c r="L32"/>
  <c r="L16"/>
  <c r="K9" i="1"/>
  <c r="K17"/>
  <c r="K28"/>
  <c r="K22"/>
  <c r="K27"/>
  <c r="K26"/>
  <c r="K33"/>
  <c r="K8"/>
  <c r="K16"/>
  <c r="K5"/>
  <c r="K19"/>
  <c r="K4"/>
  <c r="K20"/>
  <c r="K25"/>
  <c r="K37"/>
  <c r="K35"/>
  <c r="K32"/>
  <c r="K40"/>
  <c r="K41"/>
  <c r="K12"/>
  <c r="K11"/>
  <c r="K45"/>
  <c r="K14"/>
  <c r="K39"/>
  <c r="K49"/>
  <c r="K46"/>
  <c r="K51"/>
  <c r="K23"/>
  <c r="K55"/>
  <c r="K56"/>
  <c r="K24"/>
  <c r="K13"/>
  <c r="K44"/>
  <c r="K59"/>
  <c r="K60"/>
  <c r="K61"/>
  <c r="K10"/>
  <c r="K64"/>
  <c r="K54"/>
  <c r="K52"/>
  <c r="K65"/>
  <c r="K68"/>
  <c r="K69"/>
  <c r="K71"/>
  <c r="K53"/>
  <c r="K72"/>
  <c r="K73"/>
  <c r="K76"/>
  <c r="K77"/>
  <c r="K48"/>
  <c r="K80"/>
  <c r="K81"/>
  <c r="K82"/>
  <c r="K83"/>
  <c r="K87"/>
  <c r="K90"/>
  <c r="K91"/>
  <c r="K15"/>
  <c r="K21"/>
  <c r="K38"/>
  <c r="K29"/>
  <c r="K47"/>
  <c r="K50"/>
  <c r="K57"/>
  <c r="K66"/>
  <c r="K42"/>
  <c r="K43"/>
  <c r="K84"/>
  <c r="K88"/>
  <c r="K18"/>
  <c r="K30"/>
  <c r="L14" i="2"/>
  <c r="L8"/>
  <c r="L11"/>
  <c r="L19"/>
  <c r="L22"/>
  <c r="L5"/>
  <c r="L21"/>
  <c r="L9"/>
  <c r="L15"/>
  <c r="L26"/>
  <c r="L25"/>
  <c r="L31"/>
  <c r="L30"/>
  <c r="L10"/>
  <c r="L17"/>
  <c r="L38"/>
  <c r="L40"/>
  <c r="L18"/>
  <c r="L42"/>
  <c r="L44"/>
  <c r="L46"/>
  <c r="L20"/>
  <c r="L12"/>
  <c r="L27"/>
  <c r="L34"/>
  <c r="L23"/>
  <c r="L13"/>
  <c r="L16"/>
  <c r="L36"/>
  <c r="L41"/>
  <c r="L32"/>
  <c r="J4" i="9"/>
  <c r="J13"/>
  <c r="J7"/>
  <c r="J5"/>
  <c r="J17"/>
  <c r="J10"/>
  <c r="J8"/>
  <c r="J20"/>
  <c r="J27"/>
  <c r="J28"/>
  <c r="J16"/>
  <c r="J11"/>
  <c r="J21"/>
  <c r="J26"/>
  <c r="J15"/>
  <c r="J25"/>
  <c r="J23"/>
  <c r="J9"/>
  <c r="J12"/>
  <c r="J19"/>
  <c r="J24"/>
  <c r="J14"/>
  <c r="J22"/>
  <c r="J18"/>
  <c r="J6"/>
  <c r="L5" i="8"/>
  <c r="L7"/>
  <c r="L6"/>
  <c r="L4"/>
  <c r="L5" i="7"/>
  <c r="L6"/>
  <c r="L7"/>
  <c r="L8"/>
  <c r="L11"/>
  <c r="L13"/>
  <c r="L14"/>
  <c r="L9"/>
  <c r="L10"/>
  <c r="L12"/>
  <c r="L6" i="6"/>
  <c r="L11"/>
  <c r="L7"/>
  <c r="L15"/>
  <c r="L5"/>
  <c r="L17"/>
  <c r="L12"/>
  <c r="L14"/>
  <c r="L9"/>
  <c r="L8"/>
  <c r="L18"/>
  <c r="L10"/>
  <c r="L19"/>
  <c r="L13"/>
  <c r="L16"/>
  <c r="L20"/>
  <c r="L21"/>
  <c r="L22"/>
  <c r="L23"/>
  <c r="L9" i="5"/>
  <c r="L4"/>
  <c r="L22"/>
  <c r="L5"/>
  <c r="L6"/>
  <c r="L7"/>
  <c r="L11"/>
  <c r="L25"/>
  <c r="L28"/>
  <c r="L29"/>
  <c r="L15"/>
  <c r="L31"/>
  <c r="L18"/>
  <c r="L20"/>
  <c r="L19"/>
  <c r="L21"/>
  <c r="L12"/>
  <c r="L13"/>
  <c r="L8"/>
  <c r="L35"/>
  <c r="L10"/>
  <c r="L14"/>
  <c r="L37"/>
  <c r="L16"/>
  <c r="L17"/>
  <c r="L19" i="4"/>
  <c r="L13"/>
  <c r="L22"/>
  <c r="L18"/>
  <c r="L20"/>
  <c r="L16"/>
  <c r="L6"/>
  <c r="L10"/>
  <c r="L4"/>
  <c r="L7"/>
  <c r="L11"/>
  <c r="L8"/>
  <c r="L27"/>
  <c r="L29"/>
  <c r="L15"/>
  <c r="L32"/>
  <c r="L35"/>
  <c r="L17"/>
  <c r="L38"/>
  <c r="L9"/>
  <c r="L41"/>
  <c r="L43"/>
  <c r="L21"/>
  <c r="L24"/>
  <c r="L12"/>
  <c r="L25"/>
  <c r="L5"/>
  <c r="L10" i="3"/>
  <c r="L25"/>
  <c r="L7"/>
  <c r="L14"/>
  <c r="L31"/>
  <c r="L19"/>
  <c r="L23"/>
  <c r="L22"/>
  <c r="L12"/>
  <c r="L15"/>
  <c r="L9"/>
  <c r="L8"/>
  <c r="L28"/>
  <c r="L11"/>
  <c r="L34"/>
  <c r="L36"/>
  <c r="L20"/>
  <c r="L39"/>
  <c r="L41"/>
  <c r="L24"/>
  <c r="L26"/>
  <c r="L29"/>
  <c r="L13"/>
  <c r="L17"/>
  <c r="L24" i="2"/>
  <c r="L28"/>
  <c r="L29"/>
  <c r="L33"/>
</calcChain>
</file>

<file path=xl/sharedStrings.xml><?xml version="1.0" encoding="utf-8"?>
<sst xmlns="http://schemas.openxmlformats.org/spreadsheetml/2006/main" count="707" uniqueCount="331">
  <si>
    <t>Pos.</t>
  </si>
  <si>
    <t>Name</t>
  </si>
  <si>
    <t>Club</t>
  </si>
  <si>
    <t>20 Miles</t>
  </si>
  <si>
    <t>Marathon</t>
  </si>
  <si>
    <t>5 Miles</t>
  </si>
  <si>
    <t>5K</t>
  </si>
  <si>
    <t>1/2 Marathon</t>
  </si>
  <si>
    <t>10k</t>
  </si>
  <si>
    <t>Total</t>
  </si>
  <si>
    <t>20 miles</t>
  </si>
  <si>
    <t>Half Marathon</t>
  </si>
  <si>
    <t>10K</t>
  </si>
  <si>
    <t>10 Miles</t>
  </si>
  <si>
    <t>Race Points</t>
  </si>
  <si>
    <t>Open Women</t>
  </si>
  <si>
    <t>Female Veteran V40</t>
  </si>
  <si>
    <t>Female Veteran 45</t>
  </si>
  <si>
    <t>Female Veteran 50</t>
  </si>
  <si>
    <t>Female Veteran 60</t>
  </si>
  <si>
    <t>Female Veteran 65</t>
  </si>
  <si>
    <t>Female Veteran 70+</t>
  </si>
  <si>
    <t>Teams</t>
  </si>
  <si>
    <t>Jackie Stretton</t>
  </si>
  <si>
    <t>Ellie Baverstock</t>
  </si>
  <si>
    <t>Victoria Primmer</t>
  </si>
  <si>
    <t>Jennifer Lovelock</t>
  </si>
  <si>
    <t>Robyn Matson</t>
  </si>
  <si>
    <t>Karen Pickering</t>
  </si>
  <si>
    <t>Hayley Lamkin</t>
  </si>
  <si>
    <t>Sharon Wright</t>
  </si>
  <si>
    <t>Hayley Rogerson</t>
  </si>
  <si>
    <t>Betty Bohane</t>
  </si>
  <si>
    <t>Danielle Harrington</t>
  </si>
  <si>
    <t>Shukila Jordan</t>
  </si>
  <si>
    <t>Charlotte Barnard</t>
  </si>
  <si>
    <t>Vicky McElligott</t>
  </si>
  <si>
    <t>Anna Poston</t>
  </si>
  <si>
    <t>Hannah White</t>
  </si>
  <si>
    <t>Clare Davies</t>
  </si>
  <si>
    <t>Morven Hurding</t>
  </si>
  <si>
    <t>Simone Hilliard</t>
  </si>
  <si>
    <t>Lucie Heanley</t>
  </si>
  <si>
    <t>Christina Clementson</t>
  </si>
  <si>
    <t>Sandra Rust</t>
  </si>
  <si>
    <t>Rahana Islam</t>
  </si>
  <si>
    <t>Emily Penkett</t>
  </si>
  <si>
    <t>Jacqueline Sutton</t>
  </si>
  <si>
    <t>Anoushka Springett</t>
  </si>
  <si>
    <t>Sandra Webber</t>
  </si>
  <si>
    <t>Shannene Murphy</t>
  </si>
  <si>
    <t>Kasia Kostyrka Allchorne</t>
  </si>
  <si>
    <t>Jenny Richards</t>
  </si>
  <si>
    <t>Lydia Bazzard</t>
  </si>
  <si>
    <t>Mandy Humm</t>
  </si>
  <si>
    <t>Mandy Reid</t>
  </si>
  <si>
    <t>Louise Chappell</t>
  </si>
  <si>
    <t>Gaye Young</t>
  </si>
  <si>
    <t>Christine Edgoose</t>
  </si>
  <si>
    <t>Susan Waller-Toyne</t>
  </si>
  <si>
    <t>Inga Hayden Cooper</t>
  </si>
  <si>
    <t>Donna Fisher</t>
  </si>
  <si>
    <t>Dengie 100</t>
  </si>
  <si>
    <t>Gloria Bullen</t>
  </si>
  <si>
    <t>Selon Timi Veerasamy</t>
  </si>
  <si>
    <t>Tiptree RR</t>
  </si>
  <si>
    <t>Dagenham 88</t>
  </si>
  <si>
    <t>Thurrock Harriers</t>
  </si>
  <si>
    <t>Springfield Strides RC</t>
  </si>
  <si>
    <t>Orion Harriers</t>
  </si>
  <si>
    <t>Havering AC</t>
  </si>
  <si>
    <t>Halstead RR</t>
  </si>
  <si>
    <t>City of Southend AC</t>
  </si>
  <si>
    <t>Harlow AC</t>
  </si>
  <si>
    <t>East London Runners</t>
  </si>
  <si>
    <t>Leigh on Sea Striders</t>
  </si>
  <si>
    <t>Saffron Striders</t>
  </si>
  <si>
    <t>Harlow Running Club and Tri</t>
  </si>
  <si>
    <t>Tiptree Road Runners</t>
  </si>
  <si>
    <t>Saffron Striders RC</t>
  </si>
  <si>
    <t>Springfield Striders RC</t>
  </si>
  <si>
    <t>Rochford RC</t>
  </si>
  <si>
    <t>Susanna Stidston</t>
  </si>
  <si>
    <t>City of Southend</t>
  </si>
  <si>
    <t>Loughton AC</t>
  </si>
  <si>
    <t>Ilford AC</t>
  </si>
  <si>
    <t>Barking RR</t>
  </si>
  <si>
    <t>Benfleet RC</t>
  </si>
  <si>
    <t>Met Police AC</t>
  </si>
  <si>
    <t>Colchester Harriers AC</t>
  </si>
  <si>
    <t>Great Bentley RC</t>
  </si>
  <si>
    <t>Barbara McDonnell</t>
  </si>
  <si>
    <t>Springfield Striders A</t>
  </si>
  <si>
    <t>Harlow Running Club &amp; Tri</t>
  </si>
  <si>
    <t>Female Veteran 55</t>
  </si>
  <si>
    <t>Havering 90 Joggers</t>
  </si>
  <si>
    <t>Isobel Gowers</t>
  </si>
  <si>
    <t>Springfield Striders</t>
  </si>
  <si>
    <t>Katy Denny</t>
  </si>
  <si>
    <t>Apryl Hammett</t>
  </si>
  <si>
    <t>100 Marathon Club</t>
  </si>
  <si>
    <t>Lorraine Mills</t>
  </si>
  <si>
    <t>Hilda O'Kelly</t>
  </si>
  <si>
    <t>Madeline Turner</t>
  </si>
  <si>
    <t>Suzy Cooper</t>
  </si>
  <si>
    <t>Wendy Aldridge</t>
  </si>
  <si>
    <t>Rebecca Gilroy</t>
  </si>
  <si>
    <t>Halstead RC</t>
  </si>
  <si>
    <t>Jody Smith</t>
  </si>
  <si>
    <t>Natalie Lilley</t>
  </si>
  <si>
    <t>Witham RC</t>
  </si>
  <si>
    <t>Kasla Kostyrka- Allchorne</t>
  </si>
  <si>
    <t xml:space="preserve">Jenny Smith </t>
  </si>
  <si>
    <t>Kelly McClenghan</t>
  </si>
  <si>
    <t>Shukila Jordon</t>
  </si>
  <si>
    <t>Kelly McClenaghan</t>
  </si>
  <si>
    <t>Rachel Newenham</t>
  </si>
  <si>
    <t>Roanna Vickers</t>
  </si>
  <si>
    <t>Lydia Callan</t>
  </si>
  <si>
    <t>Rosie Wild</t>
  </si>
  <si>
    <t>Charlotte Bishop</t>
  </si>
  <si>
    <t>Basildon AC</t>
  </si>
  <si>
    <t>Victoria Suett</t>
  </si>
  <si>
    <t>Halstead Road Runners</t>
  </si>
  <si>
    <t>Justine Sheekey</t>
  </si>
  <si>
    <t>Nicola Frisby</t>
  </si>
  <si>
    <t>Barbara Aldridge</t>
  </si>
  <si>
    <t>Billericay Striders</t>
  </si>
  <si>
    <t>Tracy English</t>
  </si>
  <si>
    <t>Clare Hayes</t>
  </si>
  <si>
    <t>Grange Farm &amp; Dunmow Runners</t>
  </si>
  <si>
    <t>Kathryn Spring</t>
  </si>
  <si>
    <t>Catherine Ridge</t>
  </si>
  <si>
    <t>Harlow Running &amp; Tri Club</t>
  </si>
  <si>
    <t>Charmaine Sterling</t>
  </si>
  <si>
    <t>Annette Oakman</t>
  </si>
  <si>
    <t>Mamie Liu</t>
  </si>
  <si>
    <t>Katie Gibson</t>
  </si>
  <si>
    <t>Sarah Overington</t>
  </si>
  <si>
    <t>Kathyrn Spring</t>
  </si>
  <si>
    <t>Rowena De Belligny</t>
  </si>
  <si>
    <t>Charlotte King</t>
  </si>
  <si>
    <t>Kerry Marsh</t>
  </si>
  <si>
    <t>Emma Hodson</t>
  </si>
  <si>
    <t>Katie Weir</t>
  </si>
  <si>
    <t>Pitsea RC</t>
  </si>
  <si>
    <t>Clare Howard</t>
  </si>
  <si>
    <t>Selina Morgan</t>
  </si>
  <si>
    <t>Laura Durn</t>
  </si>
  <si>
    <t>Brentwood Beagles AC</t>
  </si>
  <si>
    <t>Emily Pereira</t>
  </si>
  <si>
    <t>Braintree &amp; District</t>
  </si>
  <si>
    <t>Louisa Quilter</t>
  </si>
  <si>
    <t>Emma Luck</t>
  </si>
  <si>
    <t xml:space="preserve">Harlow Running &amp; Tri </t>
  </si>
  <si>
    <t>Sarah Naughton</t>
  </si>
  <si>
    <t>Kate Porter</t>
  </si>
  <si>
    <t>Harlow Running &amp; Tri</t>
  </si>
  <si>
    <t>Louise Howard</t>
  </si>
  <si>
    <t>Grange Farm &amp; Dunmow</t>
  </si>
  <si>
    <t>Colchester Harriers</t>
  </si>
  <si>
    <t>Kerry Mavris</t>
  </si>
  <si>
    <t>Angela Dellar</t>
  </si>
  <si>
    <t>Michelle Edwards</t>
  </si>
  <si>
    <t>Kathryn McDonald</t>
  </si>
  <si>
    <t>Ann Robinson</t>
  </si>
  <si>
    <t>Sarah De Cristofano</t>
  </si>
  <si>
    <t>Anna Taylor</t>
  </si>
  <si>
    <t>Celine Elson</t>
  </si>
  <si>
    <t>Julie Wilson</t>
  </si>
  <si>
    <t>Karen Flowers</t>
  </si>
  <si>
    <t>Rosina Salmon</t>
  </si>
  <si>
    <t>Becky Evans</t>
  </si>
  <si>
    <t>Alison Sale</t>
  </si>
  <si>
    <t>Sandra Preston</t>
  </si>
  <si>
    <t>Kathyrn Scourfield</t>
  </si>
  <si>
    <t>Frances Webster</t>
  </si>
  <si>
    <t>Annette Johnson</t>
  </si>
  <si>
    <t>Teresa Strickland</t>
  </si>
  <si>
    <t>Christine Deacon</t>
  </si>
  <si>
    <t>Mandy Cooper</t>
  </si>
  <si>
    <t>Diane Crisp</t>
  </si>
  <si>
    <t>Julia Bawden</t>
  </si>
  <si>
    <t>Susan Maloney</t>
  </si>
  <si>
    <t>Diane Wooller</t>
  </si>
  <si>
    <t>Joanne Mills</t>
  </si>
  <si>
    <t>Valerie Sinclair</t>
  </si>
  <si>
    <t>Colchester Harriers A</t>
  </si>
  <si>
    <t>Colchester Harriers B</t>
  </si>
  <si>
    <t>Halstead Road Runners A</t>
  </si>
  <si>
    <t>Halstead Road Runners B</t>
  </si>
  <si>
    <t>Tiptree Road Runners B</t>
  </si>
  <si>
    <t>Springfield Striders C</t>
  </si>
  <si>
    <t>Sharon Hardwicke</t>
  </si>
  <si>
    <t>Fran Norris</t>
  </si>
  <si>
    <t>Susan Lockhart</t>
  </si>
  <si>
    <t>Ipswich Jaffa</t>
  </si>
  <si>
    <t>Jo Higgon</t>
  </si>
  <si>
    <t>Harwich Runners</t>
  </si>
  <si>
    <t>Jacquie King</t>
  </si>
  <si>
    <t>Boxted Runners</t>
  </si>
  <si>
    <t>Melissa Dowell</t>
  </si>
  <si>
    <t>Lisa Butler</t>
  </si>
  <si>
    <t>Zoe Oldfield</t>
  </si>
  <si>
    <t>Nikki Woodyard</t>
  </si>
  <si>
    <t>Vanessa Dolling</t>
  </si>
  <si>
    <t>Leonie Nalcioglu</t>
  </si>
  <si>
    <t>Joanne Reeves</t>
  </si>
  <si>
    <t>Rebecca White</t>
  </si>
  <si>
    <t>Laura Shewbridge</t>
  </si>
  <si>
    <t>Ellie Cumner</t>
  </si>
  <si>
    <t>Nicola Challis</t>
  </si>
  <si>
    <t>Lauren Reed</t>
  </si>
  <si>
    <t>Holly Freegard</t>
  </si>
  <si>
    <t>Jordan Hinds</t>
  </si>
  <si>
    <t>Rachel Rising</t>
  </si>
  <si>
    <t>Lauren Longhurst</t>
  </si>
  <si>
    <t>Mornington Chasers</t>
  </si>
  <si>
    <t>Imogen Ovenden</t>
  </si>
  <si>
    <t>Ellie Cumer</t>
  </si>
  <si>
    <t>Lisa Briggs</t>
  </si>
  <si>
    <t>Colchester Harriers C</t>
  </si>
  <si>
    <t>Harwich Road Runners</t>
  </si>
  <si>
    <t>Kate Creak</t>
  </si>
  <si>
    <t>Hannah McIlvenna</t>
  </si>
  <si>
    <t>Claudia Baba</t>
  </si>
  <si>
    <t>Sarah Williams</t>
  </si>
  <si>
    <t>Carlie Oirem</t>
  </si>
  <si>
    <t>Ali Trauttmansdorff</t>
  </si>
  <si>
    <t>Charlotte Fotherby</t>
  </si>
  <si>
    <t>Alison Ewers</t>
  </si>
  <si>
    <t>Nuclear Races Striders</t>
  </si>
  <si>
    <t>Karen White</t>
  </si>
  <si>
    <t>Sarah Hammond</t>
  </si>
  <si>
    <t>Kate Howlett</t>
  </si>
  <si>
    <t>Catriona Hoult</t>
  </si>
  <si>
    <t>Emma Dudman</t>
  </si>
  <si>
    <t>Dagenham 88 Runners</t>
  </si>
  <si>
    <t>Virginia Willis</t>
  </si>
  <si>
    <t>Mid Essex Casuals</t>
  </si>
  <si>
    <t>Ruth Roberts</t>
  </si>
  <si>
    <t>Phoenix Striders</t>
  </si>
  <si>
    <t>Karen Lyons</t>
  </si>
  <si>
    <t>Teresa Uscategui</t>
  </si>
  <si>
    <t>Brentwood Running Club</t>
  </si>
  <si>
    <t>Vanessa Mathers</t>
  </si>
  <si>
    <t>Jane Yellop</t>
  </si>
  <si>
    <t>Jo Pearce</t>
  </si>
  <si>
    <t>Lynsey Gray</t>
  </si>
  <si>
    <t>Alison Fryatt</t>
  </si>
  <si>
    <t>Barking Road Runners</t>
  </si>
  <si>
    <t>Launa Broadley</t>
  </si>
  <si>
    <t>Beverley Eagles</t>
  </si>
  <si>
    <t>Jacqui Elliott</t>
  </si>
  <si>
    <t>Julia Galea</t>
  </si>
  <si>
    <t>Springfield Striders B</t>
  </si>
  <si>
    <t xml:space="preserve">Leigh On sea </t>
  </si>
  <si>
    <t>Teresa Jane Flannigan</t>
  </si>
  <si>
    <t>East London Tri</t>
  </si>
  <si>
    <t>Karen Allworthy</t>
  </si>
  <si>
    <t>Linda Donnelly</t>
  </si>
  <si>
    <t>Susan Horton</t>
  </si>
  <si>
    <t>Gillian Davies</t>
  </si>
  <si>
    <t>Harold Wood RC</t>
  </si>
  <si>
    <t>Cheryl McDonald</t>
  </si>
  <si>
    <t>Glenda Jackson</t>
  </si>
  <si>
    <t>Marion Breeze</t>
  </si>
  <si>
    <t>Julie Cardnell</t>
  </si>
  <si>
    <t>Tina Reeve</t>
  </si>
  <si>
    <t>Tracy Wellsted</t>
  </si>
  <si>
    <t>Allison Gillan</t>
  </si>
  <si>
    <t>Dawn Henning-Reeman</t>
  </si>
  <si>
    <t>Nikkii Barnett</t>
  </si>
  <si>
    <t>Fiona Walker</t>
  </si>
  <si>
    <t>Ann Reed</t>
  </si>
  <si>
    <t>Anita Mussett</t>
  </si>
  <si>
    <t>Nikki Brazier</t>
  </si>
  <si>
    <t>Joanne Ling</t>
  </si>
  <si>
    <t>Collette Toal</t>
  </si>
  <si>
    <t>Stacy Hember</t>
  </si>
  <si>
    <t>Joanna Bolton</t>
  </si>
  <si>
    <t>Charlotte Allen</t>
  </si>
  <si>
    <t>Michelle Lane</t>
  </si>
  <si>
    <t>Karen West</t>
  </si>
  <si>
    <t>Teresa Davis</t>
  </si>
  <si>
    <t>Muriel Lovering</t>
  </si>
  <si>
    <t>Maggie Mason</t>
  </si>
  <si>
    <t>Ginny Cawston</t>
  </si>
  <si>
    <t>Chi Wai Tse</t>
  </si>
  <si>
    <t>Kim Holland</t>
  </si>
  <si>
    <t>Laura Wise</t>
  </si>
  <si>
    <t>5 miles</t>
  </si>
  <si>
    <t>Stephanie Migliorini</t>
  </si>
  <si>
    <t>Sarah Griffith</t>
  </si>
  <si>
    <t>Lucy Smith</t>
  </si>
  <si>
    <t>Lelia Felix</t>
  </si>
  <si>
    <t>Lucy Westcott</t>
  </si>
  <si>
    <t>Rebecca Pitman</t>
  </si>
  <si>
    <t>Emily Smith</t>
  </si>
  <si>
    <t>Orla Sanlin</t>
  </si>
  <si>
    <t>Springfield Stiders RC</t>
  </si>
  <si>
    <t>Eleanor Mole</t>
  </si>
  <si>
    <t>Nicola Moughton</t>
  </si>
  <si>
    <t>Laura Parish</t>
  </si>
  <si>
    <t>Rachel Roughton</t>
  </si>
  <si>
    <t>Dawn Shilling</t>
  </si>
  <si>
    <t>Louise Hampton</t>
  </si>
  <si>
    <t>Joanna Elferink</t>
  </si>
  <si>
    <t>Kerry Curtis</t>
  </si>
  <si>
    <t>Joanne Plumb</t>
  </si>
  <si>
    <t>Hannah Sheikh</t>
  </si>
  <si>
    <t>Lisa Matthews</t>
  </si>
  <si>
    <t>Sue Shippey</t>
  </si>
  <si>
    <t>Pascalia Pamba</t>
  </si>
  <si>
    <t>Lucy West</t>
  </si>
  <si>
    <t>Running Colchester</t>
  </si>
  <si>
    <t>Nicola Ranson</t>
  </si>
  <si>
    <t>Angela Mann</t>
  </si>
  <si>
    <t>Jackie Ludlow</t>
  </si>
  <si>
    <t>Havering 90</t>
  </si>
  <si>
    <t>Joanna Reeves</t>
  </si>
  <si>
    <t>Debbie Partridge</t>
  </si>
  <si>
    <t>Castle Point Joggers</t>
  </si>
  <si>
    <t>Christina Pretty</t>
  </si>
  <si>
    <t>Ann Piercy</t>
  </si>
  <si>
    <t>Harwich RC</t>
  </si>
  <si>
    <t>Janet Webster</t>
  </si>
  <si>
    <t>Harlow Tri &amp; Running</t>
  </si>
  <si>
    <t>Valerie Kerrison</t>
  </si>
  <si>
    <t>Lynn Tanner</t>
  </si>
  <si>
    <t>Springfield Running Club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</si>
</sst>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opLeftCell="A54" workbookViewId="0">
      <selection activeCell="N86" sqref="N86"/>
    </sheetView>
  </sheetViews>
  <sheetFormatPr defaultRowHeight="15"/>
  <cols>
    <col min="2" max="2" width="23" customWidth="1"/>
    <col min="3" max="3" width="33.42578125" customWidth="1"/>
    <col min="8" max="8" width="16.5703125" customWidth="1"/>
  </cols>
  <sheetData>
    <row r="1" spans="1:11">
      <c r="B1" t="s">
        <v>15</v>
      </c>
    </row>
    <row r="3" spans="1:1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291</v>
      </c>
      <c r="G3" t="s">
        <v>6</v>
      </c>
      <c r="H3" t="s">
        <v>7</v>
      </c>
      <c r="I3" t="s">
        <v>8</v>
      </c>
      <c r="J3" t="s">
        <v>13</v>
      </c>
      <c r="K3" t="s">
        <v>9</v>
      </c>
    </row>
    <row r="4" spans="1:11">
      <c r="A4">
        <v>1</v>
      </c>
      <c r="B4" t="s">
        <v>118</v>
      </c>
      <c r="C4" t="s">
        <v>89</v>
      </c>
      <c r="F4">
        <v>24</v>
      </c>
      <c r="G4">
        <v>24</v>
      </c>
      <c r="I4">
        <v>24</v>
      </c>
      <c r="J4">
        <v>25</v>
      </c>
      <c r="K4">
        <f>SUM(D4:J4)</f>
        <v>97</v>
      </c>
    </row>
    <row r="5" spans="1:11">
      <c r="A5">
        <v>2</v>
      </c>
      <c r="B5" t="s">
        <v>25</v>
      </c>
      <c r="C5" t="s">
        <v>89</v>
      </c>
      <c r="D5">
        <v>23</v>
      </c>
      <c r="G5">
        <v>18</v>
      </c>
      <c r="H5">
        <v>18</v>
      </c>
      <c r="I5">
        <v>19</v>
      </c>
      <c r="J5">
        <v>19</v>
      </c>
      <c r="K5">
        <f>SUM(D5:J5)</f>
        <v>97</v>
      </c>
    </row>
    <row r="6" spans="1:11">
      <c r="A6">
        <v>3</v>
      </c>
      <c r="B6" t="s">
        <v>29</v>
      </c>
      <c r="C6" t="s">
        <v>123</v>
      </c>
      <c r="D6">
        <v>19</v>
      </c>
      <c r="F6">
        <v>15</v>
      </c>
      <c r="G6">
        <v>14</v>
      </c>
      <c r="H6">
        <v>20</v>
      </c>
      <c r="I6">
        <v>20</v>
      </c>
      <c r="J6">
        <v>22</v>
      </c>
      <c r="K6">
        <v>96</v>
      </c>
    </row>
    <row r="7" spans="1:11">
      <c r="A7">
        <v>4</v>
      </c>
      <c r="B7" t="s">
        <v>28</v>
      </c>
      <c r="C7" t="s">
        <v>123</v>
      </c>
      <c r="D7">
        <v>20</v>
      </c>
      <c r="E7">
        <v>23</v>
      </c>
      <c r="F7">
        <v>17</v>
      </c>
      <c r="G7">
        <v>7</v>
      </c>
      <c r="H7">
        <v>14</v>
      </c>
      <c r="I7">
        <v>9</v>
      </c>
      <c r="J7">
        <v>18</v>
      </c>
      <c r="K7">
        <v>92</v>
      </c>
    </row>
    <row r="8" spans="1:11">
      <c r="A8">
        <v>5</v>
      </c>
      <c r="B8" t="s">
        <v>38</v>
      </c>
      <c r="C8" t="s">
        <v>69</v>
      </c>
      <c r="D8">
        <v>10</v>
      </c>
      <c r="F8">
        <v>16</v>
      </c>
      <c r="H8">
        <v>19</v>
      </c>
      <c r="I8">
        <v>16</v>
      </c>
      <c r="J8">
        <v>14</v>
      </c>
      <c r="K8">
        <f t="shared" ref="K8:K30" si="0">SUM(D8:J8)</f>
        <v>75</v>
      </c>
    </row>
    <row r="9" spans="1:11">
      <c r="A9">
        <v>6</v>
      </c>
      <c r="B9" t="s">
        <v>24</v>
      </c>
      <c r="C9" t="s">
        <v>69</v>
      </c>
      <c r="D9">
        <v>24</v>
      </c>
      <c r="E9">
        <v>25</v>
      </c>
      <c r="H9">
        <v>24</v>
      </c>
      <c r="K9">
        <f t="shared" si="0"/>
        <v>73</v>
      </c>
    </row>
    <row r="10" spans="1:11">
      <c r="B10" t="s">
        <v>131</v>
      </c>
      <c r="C10" t="s">
        <v>67</v>
      </c>
      <c r="F10">
        <v>10</v>
      </c>
      <c r="G10">
        <v>10</v>
      </c>
      <c r="H10">
        <v>22</v>
      </c>
      <c r="I10">
        <v>11</v>
      </c>
      <c r="J10">
        <v>20</v>
      </c>
      <c r="K10">
        <f t="shared" si="0"/>
        <v>73</v>
      </c>
    </row>
    <row r="11" spans="1:11">
      <c r="A11">
        <v>8</v>
      </c>
      <c r="B11" t="s">
        <v>125</v>
      </c>
      <c r="C11" t="s">
        <v>80</v>
      </c>
      <c r="F11">
        <v>18</v>
      </c>
      <c r="G11">
        <v>12</v>
      </c>
      <c r="I11">
        <v>18</v>
      </c>
      <c r="J11">
        <v>23</v>
      </c>
      <c r="K11">
        <f t="shared" si="0"/>
        <v>71</v>
      </c>
    </row>
    <row r="12" spans="1:11">
      <c r="A12">
        <v>9</v>
      </c>
      <c r="B12" t="s">
        <v>124</v>
      </c>
      <c r="C12" t="s">
        <v>89</v>
      </c>
      <c r="F12">
        <v>19</v>
      </c>
      <c r="H12">
        <v>17</v>
      </c>
      <c r="I12">
        <v>7</v>
      </c>
      <c r="J12">
        <v>21</v>
      </c>
      <c r="K12">
        <f t="shared" si="0"/>
        <v>64</v>
      </c>
    </row>
    <row r="13" spans="1:11">
      <c r="A13">
        <v>10</v>
      </c>
      <c r="B13" t="s">
        <v>129</v>
      </c>
      <c r="C13" t="s">
        <v>130</v>
      </c>
      <c r="F13">
        <v>12</v>
      </c>
      <c r="G13">
        <v>5</v>
      </c>
      <c r="H13">
        <v>15</v>
      </c>
      <c r="I13">
        <v>8</v>
      </c>
      <c r="J13">
        <v>17</v>
      </c>
      <c r="K13">
        <f t="shared" si="0"/>
        <v>57</v>
      </c>
    </row>
    <row r="14" spans="1:11">
      <c r="A14">
        <v>11</v>
      </c>
      <c r="B14" t="s">
        <v>31</v>
      </c>
      <c r="C14" t="s">
        <v>69</v>
      </c>
      <c r="D14">
        <v>17</v>
      </c>
      <c r="H14">
        <v>21</v>
      </c>
      <c r="I14">
        <v>14</v>
      </c>
      <c r="K14">
        <f t="shared" si="0"/>
        <v>52</v>
      </c>
    </row>
    <row r="15" spans="1:11">
      <c r="A15">
        <v>12</v>
      </c>
      <c r="B15" t="s">
        <v>212</v>
      </c>
      <c r="C15" t="s">
        <v>70</v>
      </c>
      <c r="G15">
        <v>25</v>
      </c>
      <c r="H15">
        <v>25</v>
      </c>
      <c r="K15">
        <f t="shared" si="0"/>
        <v>50</v>
      </c>
    </row>
    <row r="16" spans="1:11">
      <c r="B16" t="s">
        <v>117</v>
      </c>
      <c r="C16" t="s">
        <v>89</v>
      </c>
      <c r="F16">
        <v>25</v>
      </c>
      <c r="I16">
        <v>25</v>
      </c>
      <c r="K16">
        <f t="shared" si="0"/>
        <v>50</v>
      </c>
    </row>
    <row r="17" spans="1:11">
      <c r="A17">
        <v>14</v>
      </c>
      <c r="B17" t="s">
        <v>23</v>
      </c>
      <c r="C17" t="s">
        <v>68</v>
      </c>
      <c r="D17">
        <v>25</v>
      </c>
      <c r="E17">
        <v>24</v>
      </c>
      <c r="K17">
        <f t="shared" si="0"/>
        <v>49</v>
      </c>
    </row>
    <row r="18" spans="1:11">
      <c r="A18">
        <v>15</v>
      </c>
      <c r="B18" t="s">
        <v>223</v>
      </c>
      <c r="C18" t="s">
        <v>89</v>
      </c>
      <c r="H18">
        <v>23</v>
      </c>
      <c r="J18">
        <v>24</v>
      </c>
      <c r="K18">
        <f t="shared" si="0"/>
        <v>47</v>
      </c>
    </row>
    <row r="19" spans="1:11">
      <c r="A19">
        <v>16</v>
      </c>
      <c r="B19" t="s">
        <v>119</v>
      </c>
      <c r="C19" t="s">
        <v>89</v>
      </c>
      <c r="F19">
        <v>23</v>
      </c>
      <c r="G19">
        <v>23</v>
      </c>
      <c r="K19">
        <f t="shared" si="0"/>
        <v>46</v>
      </c>
    </row>
    <row r="20" spans="1:11">
      <c r="A20">
        <v>17</v>
      </c>
      <c r="B20" t="s">
        <v>120</v>
      </c>
      <c r="C20" t="s">
        <v>121</v>
      </c>
      <c r="F20">
        <v>22</v>
      </c>
      <c r="G20">
        <v>22</v>
      </c>
      <c r="K20">
        <f t="shared" si="0"/>
        <v>44</v>
      </c>
    </row>
    <row r="21" spans="1:11">
      <c r="A21">
        <v>18</v>
      </c>
      <c r="B21" t="s">
        <v>203</v>
      </c>
      <c r="C21" t="s">
        <v>84</v>
      </c>
      <c r="G21">
        <v>20</v>
      </c>
      <c r="I21">
        <v>23</v>
      </c>
      <c r="K21">
        <f t="shared" si="0"/>
        <v>43</v>
      </c>
    </row>
    <row r="22" spans="1:11">
      <c r="B22" t="s">
        <v>41</v>
      </c>
      <c r="C22" t="s">
        <v>65</v>
      </c>
      <c r="D22">
        <v>6</v>
      </c>
      <c r="E22">
        <v>20</v>
      </c>
      <c r="F22">
        <v>4</v>
      </c>
      <c r="J22">
        <v>13</v>
      </c>
      <c r="K22">
        <f t="shared" si="0"/>
        <v>43</v>
      </c>
    </row>
    <row r="23" spans="1:11">
      <c r="A23">
        <v>20</v>
      </c>
      <c r="B23" t="s">
        <v>126</v>
      </c>
      <c r="C23" t="s">
        <v>127</v>
      </c>
      <c r="F23">
        <v>14</v>
      </c>
      <c r="G23">
        <v>11</v>
      </c>
      <c r="I23">
        <v>15</v>
      </c>
      <c r="K23">
        <f t="shared" si="0"/>
        <v>40</v>
      </c>
    </row>
    <row r="24" spans="1:11">
      <c r="A24">
        <v>21</v>
      </c>
      <c r="B24" t="s">
        <v>128</v>
      </c>
      <c r="C24" t="s">
        <v>123</v>
      </c>
      <c r="F24">
        <v>13</v>
      </c>
      <c r="H24">
        <v>13</v>
      </c>
      <c r="I24">
        <v>2</v>
      </c>
      <c r="J24">
        <v>10</v>
      </c>
      <c r="K24">
        <f t="shared" si="0"/>
        <v>38</v>
      </c>
    </row>
    <row r="25" spans="1:11">
      <c r="A25">
        <v>22</v>
      </c>
      <c r="B25" t="s">
        <v>26</v>
      </c>
      <c r="C25" t="s">
        <v>89</v>
      </c>
      <c r="D25">
        <v>22</v>
      </c>
      <c r="G25">
        <v>15</v>
      </c>
      <c r="K25">
        <f t="shared" si="0"/>
        <v>37</v>
      </c>
    </row>
    <row r="26" spans="1:11">
      <c r="B26" t="s">
        <v>111</v>
      </c>
      <c r="C26" t="s">
        <v>72</v>
      </c>
      <c r="D26">
        <v>8</v>
      </c>
      <c r="E26">
        <v>19</v>
      </c>
      <c r="H26">
        <v>4</v>
      </c>
      <c r="J26">
        <v>6</v>
      </c>
      <c r="K26">
        <f t="shared" si="0"/>
        <v>37</v>
      </c>
    </row>
    <row r="27" spans="1:11">
      <c r="B27" t="s">
        <v>40</v>
      </c>
      <c r="C27" t="s">
        <v>65</v>
      </c>
      <c r="D27">
        <v>7</v>
      </c>
      <c r="E27">
        <v>21</v>
      </c>
      <c r="F27">
        <v>1</v>
      </c>
      <c r="J27">
        <v>8</v>
      </c>
      <c r="K27">
        <f t="shared" si="0"/>
        <v>37</v>
      </c>
    </row>
    <row r="28" spans="1:11">
      <c r="A28">
        <v>25</v>
      </c>
      <c r="B28" t="s">
        <v>34</v>
      </c>
      <c r="C28" t="s">
        <v>107</v>
      </c>
      <c r="D28">
        <v>14</v>
      </c>
      <c r="E28">
        <v>22</v>
      </c>
      <c r="K28">
        <f t="shared" si="0"/>
        <v>36</v>
      </c>
    </row>
    <row r="29" spans="1:11">
      <c r="B29" t="s">
        <v>214</v>
      </c>
      <c r="C29" t="s">
        <v>85</v>
      </c>
      <c r="G29">
        <v>19</v>
      </c>
      <c r="I29">
        <v>17</v>
      </c>
      <c r="K29">
        <f t="shared" si="0"/>
        <v>36</v>
      </c>
    </row>
    <row r="30" spans="1:11">
      <c r="A30">
        <v>27</v>
      </c>
      <c r="B30" t="s">
        <v>224</v>
      </c>
      <c r="C30" t="s">
        <v>130</v>
      </c>
      <c r="H30">
        <v>16</v>
      </c>
      <c r="J30">
        <v>16</v>
      </c>
      <c r="K30">
        <f t="shared" si="0"/>
        <v>32</v>
      </c>
    </row>
    <row r="31" spans="1:11">
      <c r="A31">
        <v>28</v>
      </c>
      <c r="B31" t="s">
        <v>226</v>
      </c>
      <c r="C31" t="s">
        <v>130</v>
      </c>
      <c r="H31">
        <v>10</v>
      </c>
      <c r="I31">
        <v>21</v>
      </c>
      <c r="K31">
        <v>31</v>
      </c>
    </row>
    <row r="32" spans="1:11">
      <c r="A32">
        <v>29</v>
      </c>
      <c r="B32" t="s">
        <v>35</v>
      </c>
      <c r="C32" t="s">
        <v>80</v>
      </c>
      <c r="D32">
        <v>13</v>
      </c>
      <c r="F32">
        <v>7</v>
      </c>
      <c r="J32">
        <v>7</v>
      </c>
      <c r="K32">
        <f>SUM(D32:J32)</f>
        <v>27</v>
      </c>
    </row>
    <row r="33" spans="1:11">
      <c r="A33">
        <v>30</v>
      </c>
      <c r="B33" t="s">
        <v>33</v>
      </c>
      <c r="C33" t="s">
        <v>65</v>
      </c>
      <c r="D33">
        <v>15</v>
      </c>
      <c r="F33">
        <v>11</v>
      </c>
      <c r="K33">
        <f>SUM(D33:J33)</f>
        <v>26</v>
      </c>
    </row>
    <row r="34" spans="1:11">
      <c r="A34">
        <v>31</v>
      </c>
      <c r="B34" t="s">
        <v>280</v>
      </c>
      <c r="C34" t="s">
        <v>127</v>
      </c>
      <c r="I34">
        <v>10</v>
      </c>
      <c r="J34">
        <v>15</v>
      </c>
      <c r="K34">
        <v>25</v>
      </c>
    </row>
    <row r="35" spans="1:11">
      <c r="A35">
        <v>32</v>
      </c>
      <c r="B35" t="s">
        <v>122</v>
      </c>
      <c r="C35" t="s">
        <v>123</v>
      </c>
      <c r="F35">
        <v>21</v>
      </c>
      <c r="I35">
        <v>3</v>
      </c>
      <c r="K35">
        <f>SUM(D35:J35)</f>
        <v>24</v>
      </c>
    </row>
    <row r="36" spans="1:11">
      <c r="A36">
        <v>33</v>
      </c>
      <c r="B36" t="s">
        <v>292</v>
      </c>
      <c r="C36" t="s">
        <v>75</v>
      </c>
      <c r="I36">
        <v>22</v>
      </c>
      <c r="K36">
        <v>22</v>
      </c>
    </row>
    <row r="37" spans="1:11">
      <c r="A37">
        <v>34</v>
      </c>
      <c r="B37" t="s">
        <v>27</v>
      </c>
      <c r="C37" t="s">
        <v>70</v>
      </c>
      <c r="D37">
        <v>21</v>
      </c>
      <c r="K37">
        <f t="shared" ref="K37:K57" si="1">SUM(D37:J37)</f>
        <v>21</v>
      </c>
    </row>
    <row r="38" spans="1:11">
      <c r="B38" t="s">
        <v>213</v>
      </c>
      <c r="C38" t="s">
        <v>89</v>
      </c>
      <c r="G38">
        <v>21</v>
      </c>
      <c r="K38">
        <f t="shared" si="1"/>
        <v>21</v>
      </c>
    </row>
    <row r="39" spans="1:11">
      <c r="B39" t="s">
        <v>96</v>
      </c>
      <c r="C39" t="s">
        <v>97</v>
      </c>
      <c r="D39">
        <v>17</v>
      </c>
      <c r="J39">
        <v>4</v>
      </c>
      <c r="K39">
        <f t="shared" si="1"/>
        <v>21</v>
      </c>
    </row>
    <row r="40" spans="1:11">
      <c r="A40">
        <v>37</v>
      </c>
      <c r="B40" t="s">
        <v>45</v>
      </c>
      <c r="C40" t="s">
        <v>66</v>
      </c>
      <c r="D40">
        <v>2</v>
      </c>
      <c r="E40">
        <v>18</v>
      </c>
      <c r="K40">
        <f t="shared" si="1"/>
        <v>20</v>
      </c>
    </row>
    <row r="41" spans="1:11">
      <c r="B41" t="s">
        <v>138</v>
      </c>
      <c r="C41" t="s">
        <v>80</v>
      </c>
      <c r="F41">
        <v>20</v>
      </c>
      <c r="K41">
        <f t="shared" si="1"/>
        <v>20</v>
      </c>
    </row>
    <row r="42" spans="1:11">
      <c r="B42" t="s">
        <v>209</v>
      </c>
      <c r="C42" t="s">
        <v>89</v>
      </c>
      <c r="G42">
        <v>8</v>
      </c>
      <c r="I42">
        <v>12</v>
      </c>
      <c r="K42">
        <f t="shared" si="1"/>
        <v>20</v>
      </c>
    </row>
    <row r="43" spans="1:11">
      <c r="B43" t="s">
        <v>218</v>
      </c>
      <c r="C43" t="s">
        <v>80</v>
      </c>
      <c r="G43">
        <v>4</v>
      </c>
      <c r="H43">
        <v>4</v>
      </c>
      <c r="J43">
        <v>12</v>
      </c>
      <c r="K43">
        <f t="shared" si="1"/>
        <v>20</v>
      </c>
    </row>
    <row r="44" spans="1:11">
      <c r="A44">
        <v>41</v>
      </c>
      <c r="B44" t="s">
        <v>53</v>
      </c>
      <c r="C44" t="s">
        <v>110</v>
      </c>
      <c r="E44">
        <v>12</v>
      </c>
      <c r="H44">
        <v>7</v>
      </c>
      <c r="K44">
        <f t="shared" si="1"/>
        <v>19</v>
      </c>
    </row>
    <row r="45" spans="1:11">
      <c r="A45">
        <v>42</v>
      </c>
      <c r="B45" t="s">
        <v>30</v>
      </c>
      <c r="C45" t="s">
        <v>77</v>
      </c>
      <c r="D45">
        <v>18</v>
      </c>
      <c r="K45">
        <f t="shared" si="1"/>
        <v>18</v>
      </c>
    </row>
    <row r="46" spans="1:11">
      <c r="B46" t="s">
        <v>98</v>
      </c>
      <c r="C46" t="s">
        <v>65</v>
      </c>
      <c r="E46">
        <v>16</v>
      </c>
      <c r="H46">
        <v>2</v>
      </c>
      <c r="K46">
        <f t="shared" si="1"/>
        <v>18</v>
      </c>
    </row>
    <row r="47" spans="1:11">
      <c r="A47">
        <v>44</v>
      </c>
      <c r="B47" t="s">
        <v>215</v>
      </c>
      <c r="C47" t="s">
        <v>123</v>
      </c>
      <c r="G47">
        <v>17</v>
      </c>
      <c r="K47">
        <f t="shared" si="1"/>
        <v>17</v>
      </c>
    </row>
    <row r="48" spans="1:11">
      <c r="B48" t="s">
        <v>136</v>
      </c>
      <c r="C48" t="s">
        <v>80</v>
      </c>
      <c r="F48">
        <v>5</v>
      </c>
      <c r="H48">
        <v>12</v>
      </c>
      <c r="K48">
        <f t="shared" si="1"/>
        <v>17</v>
      </c>
    </row>
    <row r="49" spans="1:11">
      <c r="A49">
        <v>46</v>
      </c>
      <c r="B49" t="s">
        <v>32</v>
      </c>
      <c r="C49" t="s">
        <v>74</v>
      </c>
      <c r="D49">
        <v>16</v>
      </c>
      <c r="K49">
        <f t="shared" si="1"/>
        <v>16</v>
      </c>
    </row>
    <row r="50" spans="1:11">
      <c r="B50" t="s">
        <v>216</v>
      </c>
      <c r="C50" t="s">
        <v>217</v>
      </c>
      <c r="G50">
        <v>16</v>
      </c>
      <c r="K50">
        <f t="shared" si="1"/>
        <v>16</v>
      </c>
    </row>
    <row r="51" spans="1:11">
      <c r="A51">
        <v>48</v>
      </c>
      <c r="B51" t="s">
        <v>99</v>
      </c>
      <c r="C51" t="s">
        <v>100</v>
      </c>
      <c r="E51">
        <v>15</v>
      </c>
      <c r="K51">
        <f t="shared" si="1"/>
        <v>15</v>
      </c>
    </row>
    <row r="52" spans="1:11">
      <c r="B52" t="s">
        <v>39</v>
      </c>
      <c r="C52" t="s">
        <v>70</v>
      </c>
      <c r="D52">
        <v>9</v>
      </c>
      <c r="G52">
        <v>6</v>
      </c>
      <c r="K52">
        <f t="shared" si="1"/>
        <v>15</v>
      </c>
    </row>
    <row r="53" spans="1:11">
      <c r="B53" t="s">
        <v>43</v>
      </c>
      <c r="C53" t="s">
        <v>95</v>
      </c>
      <c r="D53">
        <v>4</v>
      </c>
      <c r="F53">
        <v>2</v>
      </c>
      <c r="H53">
        <v>9</v>
      </c>
      <c r="K53">
        <f t="shared" si="1"/>
        <v>15</v>
      </c>
    </row>
    <row r="54" spans="1:11">
      <c r="B54" t="s">
        <v>132</v>
      </c>
      <c r="C54" t="s">
        <v>133</v>
      </c>
      <c r="F54">
        <v>9</v>
      </c>
      <c r="H54">
        <v>5</v>
      </c>
      <c r="I54">
        <v>1</v>
      </c>
      <c r="K54">
        <f t="shared" si="1"/>
        <v>15</v>
      </c>
    </row>
    <row r="55" spans="1:11">
      <c r="A55">
        <v>52</v>
      </c>
      <c r="B55" t="s">
        <v>101</v>
      </c>
      <c r="C55" t="s">
        <v>65</v>
      </c>
      <c r="D55">
        <v>14</v>
      </c>
      <c r="K55">
        <f t="shared" si="1"/>
        <v>14</v>
      </c>
    </row>
    <row r="56" spans="1:11">
      <c r="A56">
        <v>53</v>
      </c>
      <c r="B56" t="s">
        <v>59</v>
      </c>
      <c r="C56" t="s">
        <v>89</v>
      </c>
      <c r="E56">
        <v>13</v>
      </c>
      <c r="K56">
        <f t="shared" si="1"/>
        <v>13</v>
      </c>
    </row>
    <row r="57" spans="1:11">
      <c r="B57" t="s">
        <v>204</v>
      </c>
      <c r="C57" t="s">
        <v>80</v>
      </c>
      <c r="G57">
        <v>13</v>
      </c>
      <c r="K57">
        <f t="shared" si="1"/>
        <v>13</v>
      </c>
    </row>
    <row r="58" spans="1:11">
      <c r="B58" t="s">
        <v>293</v>
      </c>
      <c r="C58" t="s">
        <v>72</v>
      </c>
      <c r="I58">
        <v>13</v>
      </c>
      <c r="K58">
        <v>13</v>
      </c>
    </row>
    <row r="59" spans="1:11">
      <c r="A59">
        <v>56</v>
      </c>
      <c r="B59" t="s">
        <v>36</v>
      </c>
      <c r="C59" t="s">
        <v>75</v>
      </c>
      <c r="D59">
        <v>12</v>
      </c>
      <c r="K59">
        <f>SUM(D59:J59)</f>
        <v>12</v>
      </c>
    </row>
    <row r="60" spans="1:11">
      <c r="A60">
        <v>57</v>
      </c>
      <c r="B60" t="s">
        <v>102</v>
      </c>
      <c r="C60" t="s">
        <v>97</v>
      </c>
      <c r="E60">
        <v>11</v>
      </c>
      <c r="K60">
        <f>SUM(D60:J60)</f>
        <v>11</v>
      </c>
    </row>
    <row r="61" spans="1:11">
      <c r="B61" t="s">
        <v>37</v>
      </c>
      <c r="C61" t="s">
        <v>97</v>
      </c>
      <c r="D61">
        <v>11</v>
      </c>
      <c r="K61">
        <f>SUM(D61:J61)</f>
        <v>11</v>
      </c>
    </row>
    <row r="62" spans="1:11">
      <c r="B62" t="s">
        <v>225</v>
      </c>
      <c r="C62" t="s">
        <v>110</v>
      </c>
      <c r="H62">
        <v>11</v>
      </c>
      <c r="K62">
        <v>11</v>
      </c>
    </row>
    <row r="63" spans="1:11">
      <c r="B63" t="s">
        <v>294</v>
      </c>
      <c r="C63" t="s">
        <v>69</v>
      </c>
      <c r="J63">
        <v>11</v>
      </c>
      <c r="K63">
        <v>11</v>
      </c>
    </row>
    <row r="64" spans="1:11">
      <c r="A64">
        <v>61</v>
      </c>
      <c r="B64" t="s">
        <v>103</v>
      </c>
      <c r="C64" t="s">
        <v>97</v>
      </c>
      <c r="E64">
        <v>10</v>
      </c>
      <c r="K64">
        <f>SUM(D64:J64)</f>
        <v>10</v>
      </c>
    </row>
    <row r="65" spans="1:11">
      <c r="A65">
        <v>62</v>
      </c>
      <c r="B65" t="s">
        <v>104</v>
      </c>
      <c r="C65" t="s">
        <v>97</v>
      </c>
      <c r="E65">
        <v>9</v>
      </c>
      <c r="K65">
        <f>SUM(D65:J65)</f>
        <v>9</v>
      </c>
    </row>
    <row r="66" spans="1:11">
      <c r="B66" t="s">
        <v>208</v>
      </c>
      <c r="C66" t="s">
        <v>76</v>
      </c>
      <c r="G66">
        <v>9</v>
      </c>
      <c r="K66">
        <f>SUM(D66:J66)</f>
        <v>9</v>
      </c>
    </row>
    <row r="67" spans="1:11">
      <c r="B67" t="s">
        <v>295</v>
      </c>
      <c r="C67" t="s">
        <v>95</v>
      </c>
      <c r="J67">
        <v>9</v>
      </c>
      <c r="K67">
        <v>9</v>
      </c>
    </row>
    <row r="68" spans="1:11">
      <c r="A68">
        <v>65</v>
      </c>
      <c r="B68" t="s">
        <v>134</v>
      </c>
      <c r="C68" t="s">
        <v>75</v>
      </c>
      <c r="F68">
        <v>8</v>
      </c>
      <c r="K68">
        <f>SUM(D68:J68)</f>
        <v>8</v>
      </c>
    </row>
    <row r="69" spans="1:11">
      <c r="B69" t="s">
        <v>105</v>
      </c>
      <c r="C69" t="s">
        <v>62</v>
      </c>
      <c r="E69">
        <v>8</v>
      </c>
      <c r="K69">
        <f>SUM(D69:J69)</f>
        <v>8</v>
      </c>
    </row>
    <row r="70" spans="1:11">
      <c r="B70" t="s">
        <v>227</v>
      </c>
      <c r="C70" t="s">
        <v>85</v>
      </c>
      <c r="H70">
        <v>8</v>
      </c>
      <c r="K70">
        <v>8</v>
      </c>
    </row>
    <row r="71" spans="1:11">
      <c r="A71">
        <v>68</v>
      </c>
      <c r="B71" t="s">
        <v>47</v>
      </c>
      <c r="C71" t="s">
        <v>72</v>
      </c>
      <c r="E71">
        <v>7</v>
      </c>
      <c r="K71">
        <f>SUM(D71:J71)</f>
        <v>7</v>
      </c>
    </row>
    <row r="72" spans="1:11">
      <c r="B72" t="s">
        <v>135</v>
      </c>
      <c r="C72" t="s">
        <v>89</v>
      </c>
      <c r="F72">
        <v>6</v>
      </c>
      <c r="G72">
        <v>1</v>
      </c>
      <c r="K72">
        <f>SUM(D72:J72)</f>
        <v>7</v>
      </c>
    </row>
    <row r="73" spans="1:11">
      <c r="A73">
        <v>70</v>
      </c>
      <c r="B73" t="s">
        <v>106</v>
      </c>
      <c r="C73" t="s">
        <v>107</v>
      </c>
      <c r="E73">
        <v>6</v>
      </c>
      <c r="K73">
        <f>SUM(D73:J73)</f>
        <v>6</v>
      </c>
    </row>
    <row r="74" spans="1:11">
      <c r="B74" t="s">
        <v>228</v>
      </c>
      <c r="C74" t="s">
        <v>84</v>
      </c>
      <c r="H74">
        <v>6</v>
      </c>
      <c r="K74">
        <v>6</v>
      </c>
    </row>
    <row r="75" spans="1:11">
      <c r="B75" t="s">
        <v>281</v>
      </c>
      <c r="C75" t="s">
        <v>75</v>
      </c>
      <c r="I75">
        <v>6</v>
      </c>
      <c r="K75">
        <v>6</v>
      </c>
    </row>
    <row r="76" spans="1:11">
      <c r="A76">
        <v>73</v>
      </c>
      <c r="B76" t="s">
        <v>108</v>
      </c>
      <c r="C76" t="s">
        <v>107</v>
      </c>
      <c r="E76">
        <v>5</v>
      </c>
      <c r="K76">
        <f>SUM(D76:J76)</f>
        <v>5</v>
      </c>
    </row>
    <row r="77" spans="1:11">
      <c r="B77" t="s">
        <v>42</v>
      </c>
      <c r="C77" t="s">
        <v>76</v>
      </c>
      <c r="D77">
        <v>5</v>
      </c>
      <c r="K77">
        <f>SUM(D77:J77)</f>
        <v>5</v>
      </c>
    </row>
    <row r="78" spans="1:11">
      <c r="B78" t="s">
        <v>290</v>
      </c>
      <c r="C78" t="s">
        <v>145</v>
      </c>
      <c r="I78">
        <v>5</v>
      </c>
      <c r="K78">
        <v>5</v>
      </c>
    </row>
    <row r="79" spans="1:11">
      <c r="B79" t="s">
        <v>296</v>
      </c>
      <c r="C79" t="s">
        <v>80</v>
      </c>
      <c r="J79">
        <v>5</v>
      </c>
      <c r="K79">
        <v>5</v>
      </c>
    </row>
    <row r="80" spans="1:11">
      <c r="A80">
        <v>77</v>
      </c>
      <c r="B80" t="s">
        <v>112</v>
      </c>
      <c r="C80" t="s">
        <v>107</v>
      </c>
      <c r="E80">
        <v>4</v>
      </c>
      <c r="K80">
        <f>SUM(D80:J80)</f>
        <v>4</v>
      </c>
    </row>
    <row r="81" spans="1:11">
      <c r="A81">
        <v>78</v>
      </c>
      <c r="B81" t="s">
        <v>137</v>
      </c>
      <c r="C81" t="s">
        <v>89</v>
      </c>
      <c r="F81">
        <v>3</v>
      </c>
      <c r="K81">
        <f>SUM(D81:J81)</f>
        <v>3</v>
      </c>
    </row>
    <row r="82" spans="1:11">
      <c r="B82" t="s">
        <v>113</v>
      </c>
      <c r="C82" t="s">
        <v>87</v>
      </c>
      <c r="E82">
        <v>3</v>
      </c>
      <c r="K82">
        <f>SUM(D82:J82)</f>
        <v>3</v>
      </c>
    </row>
    <row r="83" spans="1:11">
      <c r="B83" t="s">
        <v>44</v>
      </c>
      <c r="C83" t="s">
        <v>93</v>
      </c>
      <c r="D83">
        <v>3</v>
      </c>
      <c r="K83">
        <f>SUM(D83:J83)</f>
        <v>3</v>
      </c>
    </row>
    <row r="84" spans="1:11">
      <c r="B84" t="s">
        <v>219</v>
      </c>
      <c r="C84" t="s">
        <v>89</v>
      </c>
      <c r="G84">
        <v>3</v>
      </c>
      <c r="K84">
        <f>SUM(D84:J84)</f>
        <v>3</v>
      </c>
    </row>
    <row r="85" spans="1:11">
      <c r="B85" t="s">
        <v>207</v>
      </c>
      <c r="C85" t="s">
        <v>85</v>
      </c>
      <c r="H85">
        <v>3</v>
      </c>
      <c r="K85">
        <v>3</v>
      </c>
    </row>
    <row r="86" spans="1:11">
      <c r="B86" t="s">
        <v>297</v>
      </c>
      <c r="C86" t="s">
        <v>300</v>
      </c>
      <c r="J86">
        <v>3</v>
      </c>
      <c r="K86">
        <v>3</v>
      </c>
    </row>
    <row r="87" spans="1:11">
      <c r="A87">
        <v>84</v>
      </c>
      <c r="B87" t="s">
        <v>109</v>
      </c>
      <c r="C87" t="s">
        <v>110</v>
      </c>
      <c r="E87">
        <v>2</v>
      </c>
      <c r="K87">
        <f>SUM(D87:J87)</f>
        <v>2</v>
      </c>
    </row>
    <row r="88" spans="1:11">
      <c r="B88" t="s">
        <v>220</v>
      </c>
      <c r="C88" t="s">
        <v>90</v>
      </c>
      <c r="G88">
        <v>2</v>
      </c>
      <c r="K88">
        <f>SUM(D88:J88)</f>
        <v>2</v>
      </c>
    </row>
    <row r="89" spans="1:11">
      <c r="B89" t="s">
        <v>298</v>
      </c>
      <c r="C89" t="s">
        <v>97</v>
      </c>
      <c r="J89">
        <v>2</v>
      </c>
      <c r="K89">
        <v>2</v>
      </c>
    </row>
    <row r="90" spans="1:11">
      <c r="A90">
        <v>87</v>
      </c>
      <c r="B90" t="s">
        <v>91</v>
      </c>
      <c r="C90" t="s">
        <v>62</v>
      </c>
      <c r="E90">
        <v>1</v>
      </c>
      <c r="K90">
        <f>SUM(D90:J90)</f>
        <v>1</v>
      </c>
    </row>
    <row r="91" spans="1:11">
      <c r="B91" t="s">
        <v>46</v>
      </c>
      <c r="C91" t="s">
        <v>80</v>
      </c>
      <c r="D91">
        <v>1</v>
      </c>
      <c r="K91">
        <f>SUM(D91:J91)</f>
        <v>1</v>
      </c>
    </row>
    <row r="92" spans="1:11">
      <c r="B92" t="s">
        <v>172</v>
      </c>
      <c r="C92" t="s">
        <v>74</v>
      </c>
      <c r="H92">
        <v>1</v>
      </c>
      <c r="K92">
        <v>1</v>
      </c>
    </row>
    <row r="93" spans="1:11">
      <c r="B93" t="s">
        <v>299</v>
      </c>
      <c r="C93" t="s">
        <v>130</v>
      </c>
      <c r="J93">
        <v>1</v>
      </c>
      <c r="K93">
        <v>1</v>
      </c>
    </row>
  </sheetData>
  <sortState ref="B4:K93">
    <sortCondition descending="1" ref="K4:K9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B47" sqref="B47"/>
    </sheetView>
  </sheetViews>
  <sheetFormatPr defaultRowHeight="15"/>
  <cols>
    <col min="2" max="2" width="18.140625" customWidth="1"/>
    <col min="3" max="3" width="31.5703125" customWidth="1"/>
    <col min="8" max="8" width="13" customWidth="1"/>
    <col min="11" max="11" width="12.7109375" customWidth="1"/>
  </cols>
  <sheetData>
    <row r="1" spans="1:12">
      <c r="A1" t="s">
        <v>16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28</v>
      </c>
      <c r="C4" t="s">
        <v>71</v>
      </c>
      <c r="D4">
        <v>25</v>
      </c>
      <c r="E4">
        <v>25</v>
      </c>
      <c r="F4">
        <v>25</v>
      </c>
      <c r="G4">
        <v>22</v>
      </c>
      <c r="H4">
        <v>24</v>
      </c>
      <c r="I4">
        <v>22</v>
      </c>
      <c r="J4">
        <v>24</v>
      </c>
      <c r="K4">
        <v>28</v>
      </c>
      <c r="L4">
        <v>151</v>
      </c>
    </row>
    <row r="5" spans="1:12">
      <c r="A5">
        <v>2</v>
      </c>
      <c r="B5" t="s">
        <v>139</v>
      </c>
      <c r="C5" t="s">
        <v>67</v>
      </c>
      <c r="F5">
        <v>23</v>
      </c>
      <c r="G5">
        <v>25</v>
      </c>
      <c r="H5">
        <v>25</v>
      </c>
      <c r="I5">
        <v>23</v>
      </c>
      <c r="J5">
        <v>25</v>
      </c>
      <c r="K5">
        <v>15</v>
      </c>
      <c r="L5">
        <f>SUM(D5:K5)</f>
        <v>136</v>
      </c>
    </row>
    <row r="6" spans="1:12">
      <c r="A6">
        <v>3</v>
      </c>
      <c r="B6" t="s">
        <v>41</v>
      </c>
      <c r="C6" t="s">
        <v>78</v>
      </c>
      <c r="D6">
        <v>20</v>
      </c>
      <c r="E6">
        <v>24</v>
      </c>
      <c r="F6">
        <v>20</v>
      </c>
      <c r="G6">
        <v>19</v>
      </c>
      <c r="I6">
        <v>20</v>
      </c>
      <c r="J6">
        <v>23</v>
      </c>
      <c r="K6">
        <v>21</v>
      </c>
      <c r="L6">
        <v>128</v>
      </c>
    </row>
    <row r="7" spans="1:12">
      <c r="A7">
        <v>4</v>
      </c>
      <c r="B7" t="s">
        <v>48</v>
      </c>
      <c r="C7" t="s">
        <v>71</v>
      </c>
      <c r="D7">
        <v>16</v>
      </c>
      <c r="F7">
        <v>16</v>
      </c>
      <c r="G7">
        <v>16</v>
      </c>
      <c r="H7">
        <v>19</v>
      </c>
      <c r="I7">
        <v>18</v>
      </c>
      <c r="J7">
        <v>17</v>
      </c>
      <c r="K7">
        <v>21</v>
      </c>
      <c r="L7">
        <v>107</v>
      </c>
    </row>
    <row r="8" spans="1:12">
      <c r="A8">
        <v>5</v>
      </c>
      <c r="B8" t="s">
        <v>47</v>
      </c>
      <c r="C8" t="s">
        <v>72</v>
      </c>
      <c r="D8">
        <v>17</v>
      </c>
      <c r="E8">
        <v>22</v>
      </c>
      <c r="H8">
        <v>15</v>
      </c>
      <c r="I8">
        <v>17</v>
      </c>
      <c r="J8">
        <v>14</v>
      </c>
      <c r="K8">
        <v>15</v>
      </c>
      <c r="L8">
        <f t="shared" ref="L8:L47" si="0">SUM(D8:K8)</f>
        <v>100</v>
      </c>
    </row>
    <row r="9" spans="1:12">
      <c r="A9">
        <v>6</v>
      </c>
      <c r="B9" t="s">
        <v>132</v>
      </c>
      <c r="C9" t="s">
        <v>93</v>
      </c>
      <c r="F9">
        <v>22</v>
      </c>
      <c r="H9">
        <v>21</v>
      </c>
      <c r="I9">
        <v>21</v>
      </c>
      <c r="K9">
        <v>6</v>
      </c>
      <c r="L9">
        <f t="shared" si="0"/>
        <v>70</v>
      </c>
    </row>
    <row r="10" spans="1:12">
      <c r="A10">
        <v>7</v>
      </c>
      <c r="B10" t="s">
        <v>141</v>
      </c>
      <c r="C10" t="s">
        <v>123</v>
      </c>
      <c r="F10">
        <v>17</v>
      </c>
      <c r="G10">
        <v>17</v>
      </c>
      <c r="H10">
        <v>20</v>
      </c>
      <c r="K10">
        <v>6</v>
      </c>
      <c r="L10">
        <f t="shared" si="0"/>
        <v>60</v>
      </c>
    </row>
    <row r="11" spans="1:12">
      <c r="A11">
        <v>8</v>
      </c>
      <c r="B11" t="s">
        <v>46</v>
      </c>
      <c r="C11" t="s">
        <v>80</v>
      </c>
      <c r="D11">
        <v>18</v>
      </c>
      <c r="F11">
        <v>18</v>
      </c>
      <c r="I11">
        <v>16</v>
      </c>
      <c r="K11">
        <v>6</v>
      </c>
      <c r="L11">
        <f t="shared" si="0"/>
        <v>58</v>
      </c>
    </row>
    <row r="12" spans="1:12">
      <c r="A12">
        <v>9</v>
      </c>
      <c r="B12" t="s">
        <v>209</v>
      </c>
      <c r="C12" t="s">
        <v>89</v>
      </c>
      <c r="G12">
        <v>23</v>
      </c>
      <c r="I12">
        <v>24</v>
      </c>
      <c r="K12">
        <v>3</v>
      </c>
      <c r="L12">
        <f t="shared" si="0"/>
        <v>50</v>
      </c>
    </row>
    <row r="13" spans="1:12">
      <c r="B13" t="s">
        <v>226</v>
      </c>
      <c r="C13" t="s">
        <v>130</v>
      </c>
      <c r="H13">
        <v>22</v>
      </c>
      <c r="I13">
        <v>25</v>
      </c>
      <c r="K13">
        <v>3</v>
      </c>
      <c r="L13">
        <f t="shared" si="0"/>
        <v>50</v>
      </c>
    </row>
    <row r="14" spans="1:12">
      <c r="A14">
        <v>11</v>
      </c>
      <c r="B14" t="s">
        <v>33</v>
      </c>
      <c r="C14" t="s">
        <v>78</v>
      </c>
      <c r="D14">
        <v>22</v>
      </c>
      <c r="F14">
        <v>24</v>
      </c>
      <c r="K14">
        <v>3</v>
      </c>
      <c r="L14">
        <f t="shared" si="0"/>
        <v>49</v>
      </c>
    </row>
    <row r="15" spans="1:12">
      <c r="A15">
        <v>12</v>
      </c>
      <c r="B15" t="s">
        <v>134</v>
      </c>
      <c r="C15" t="s">
        <v>75</v>
      </c>
      <c r="F15">
        <v>21</v>
      </c>
      <c r="G15">
        <v>20</v>
      </c>
      <c r="K15">
        <v>3</v>
      </c>
      <c r="L15">
        <f t="shared" si="0"/>
        <v>44</v>
      </c>
    </row>
    <row r="16" spans="1:12">
      <c r="A16">
        <v>13</v>
      </c>
      <c r="B16" t="s">
        <v>229</v>
      </c>
      <c r="C16" t="s">
        <v>72</v>
      </c>
      <c r="H16">
        <v>18</v>
      </c>
      <c r="I16">
        <v>18</v>
      </c>
      <c r="K16">
        <v>3</v>
      </c>
      <c r="L16">
        <f t="shared" si="0"/>
        <v>39</v>
      </c>
    </row>
    <row r="17" spans="1:12">
      <c r="A17">
        <v>14</v>
      </c>
      <c r="B17" t="s">
        <v>142</v>
      </c>
      <c r="C17" t="s">
        <v>78</v>
      </c>
      <c r="F17">
        <v>15</v>
      </c>
      <c r="H17">
        <v>16</v>
      </c>
      <c r="K17">
        <v>3</v>
      </c>
      <c r="L17">
        <f t="shared" si="0"/>
        <v>34</v>
      </c>
    </row>
    <row r="18" spans="1:12">
      <c r="A18">
        <v>15</v>
      </c>
      <c r="B18" t="s">
        <v>50</v>
      </c>
      <c r="C18" t="s">
        <v>81</v>
      </c>
      <c r="D18">
        <v>14</v>
      </c>
      <c r="I18">
        <v>14</v>
      </c>
      <c r="K18">
        <v>3</v>
      </c>
      <c r="L18">
        <f t="shared" si="0"/>
        <v>31</v>
      </c>
    </row>
    <row r="19" spans="1:12">
      <c r="A19">
        <v>16</v>
      </c>
      <c r="B19" t="s">
        <v>30</v>
      </c>
      <c r="C19" t="s">
        <v>73</v>
      </c>
      <c r="D19">
        <v>24</v>
      </c>
      <c r="K19">
        <v>1</v>
      </c>
      <c r="L19">
        <f t="shared" si="0"/>
        <v>25</v>
      </c>
    </row>
    <row r="20" spans="1:12">
      <c r="B20" t="s">
        <v>208</v>
      </c>
      <c r="C20" t="s">
        <v>79</v>
      </c>
      <c r="G20">
        <v>24</v>
      </c>
      <c r="K20">
        <v>1</v>
      </c>
      <c r="L20">
        <f t="shared" si="0"/>
        <v>25</v>
      </c>
    </row>
    <row r="21" spans="1:12">
      <c r="A21">
        <v>18</v>
      </c>
      <c r="B21" t="s">
        <v>104</v>
      </c>
      <c r="C21" t="s">
        <v>80</v>
      </c>
      <c r="E21">
        <v>23</v>
      </c>
      <c r="K21">
        <v>1</v>
      </c>
      <c r="L21">
        <f t="shared" si="0"/>
        <v>24</v>
      </c>
    </row>
    <row r="22" spans="1:12">
      <c r="B22" t="s">
        <v>31</v>
      </c>
      <c r="C22" t="s">
        <v>69</v>
      </c>
      <c r="D22">
        <v>23</v>
      </c>
      <c r="K22">
        <v>1</v>
      </c>
      <c r="L22">
        <f t="shared" si="0"/>
        <v>24</v>
      </c>
    </row>
    <row r="23" spans="1:12">
      <c r="B23" t="s">
        <v>225</v>
      </c>
      <c r="C23" t="s">
        <v>110</v>
      </c>
      <c r="H23">
        <v>23</v>
      </c>
      <c r="K23">
        <v>1</v>
      </c>
      <c r="L23">
        <f t="shared" si="0"/>
        <v>24</v>
      </c>
    </row>
    <row r="24" spans="1:12">
      <c r="A24">
        <v>21</v>
      </c>
      <c r="B24" t="s">
        <v>294</v>
      </c>
      <c r="C24" t="s">
        <v>69</v>
      </c>
      <c r="J24">
        <v>22</v>
      </c>
      <c r="K24">
        <v>1</v>
      </c>
      <c r="L24">
        <f t="shared" si="0"/>
        <v>23</v>
      </c>
    </row>
    <row r="25" spans="1:12">
      <c r="A25">
        <v>22</v>
      </c>
      <c r="B25" t="s">
        <v>34</v>
      </c>
      <c r="C25" t="s">
        <v>71</v>
      </c>
      <c r="D25">
        <v>21</v>
      </c>
      <c r="K25">
        <v>1</v>
      </c>
      <c r="L25">
        <f t="shared" si="0"/>
        <v>22</v>
      </c>
    </row>
    <row r="26" spans="1:12">
      <c r="B26" t="s">
        <v>108</v>
      </c>
      <c r="C26" t="s">
        <v>107</v>
      </c>
      <c r="E26">
        <v>21</v>
      </c>
      <c r="K26">
        <v>1</v>
      </c>
      <c r="L26">
        <f t="shared" si="0"/>
        <v>22</v>
      </c>
    </row>
    <row r="27" spans="1:12">
      <c r="B27" t="s">
        <v>210</v>
      </c>
      <c r="C27" t="s">
        <v>89</v>
      </c>
      <c r="G27">
        <v>21</v>
      </c>
      <c r="K27">
        <v>1</v>
      </c>
      <c r="L27">
        <f t="shared" si="0"/>
        <v>22</v>
      </c>
    </row>
    <row r="28" spans="1:12">
      <c r="B28" t="s">
        <v>296</v>
      </c>
      <c r="C28" t="s">
        <v>80</v>
      </c>
      <c r="J28">
        <v>21</v>
      </c>
      <c r="K28">
        <v>1</v>
      </c>
      <c r="L28">
        <f t="shared" si="0"/>
        <v>22</v>
      </c>
    </row>
    <row r="29" spans="1:12">
      <c r="A29">
        <v>26</v>
      </c>
      <c r="B29" t="s">
        <v>298</v>
      </c>
      <c r="C29" t="s">
        <v>80</v>
      </c>
      <c r="J29">
        <v>20</v>
      </c>
      <c r="K29">
        <v>1</v>
      </c>
      <c r="L29">
        <f t="shared" si="0"/>
        <v>21</v>
      </c>
    </row>
    <row r="30" spans="1:12">
      <c r="A30">
        <v>27</v>
      </c>
      <c r="B30" t="s">
        <v>140</v>
      </c>
      <c r="C30" t="s">
        <v>78</v>
      </c>
      <c r="F30">
        <v>19</v>
      </c>
      <c r="K30">
        <v>1</v>
      </c>
      <c r="L30">
        <f t="shared" si="0"/>
        <v>20</v>
      </c>
    </row>
    <row r="31" spans="1:12">
      <c r="A31">
        <v>28</v>
      </c>
      <c r="B31" t="s">
        <v>42</v>
      </c>
      <c r="C31" t="s">
        <v>79</v>
      </c>
      <c r="D31">
        <v>19</v>
      </c>
      <c r="K31">
        <v>1</v>
      </c>
      <c r="L31">
        <f t="shared" si="0"/>
        <v>20</v>
      </c>
    </row>
    <row r="32" spans="1:12">
      <c r="B32" t="s">
        <v>289</v>
      </c>
      <c r="C32" t="s">
        <v>75</v>
      </c>
      <c r="I32">
        <v>19</v>
      </c>
      <c r="K32">
        <v>1</v>
      </c>
      <c r="L32">
        <f t="shared" si="0"/>
        <v>20</v>
      </c>
    </row>
    <row r="33" spans="1:12">
      <c r="B33" t="s">
        <v>307</v>
      </c>
      <c r="C33" t="s">
        <v>69</v>
      </c>
      <c r="J33">
        <v>19</v>
      </c>
      <c r="K33">
        <v>1</v>
      </c>
      <c r="L33">
        <f t="shared" si="0"/>
        <v>20</v>
      </c>
    </row>
    <row r="34" spans="1:12">
      <c r="A34">
        <v>31</v>
      </c>
      <c r="B34" t="s">
        <v>211</v>
      </c>
      <c r="C34" t="s">
        <v>198</v>
      </c>
      <c r="G34">
        <v>18</v>
      </c>
      <c r="K34">
        <v>1</v>
      </c>
      <c r="L34">
        <f t="shared" si="0"/>
        <v>19</v>
      </c>
    </row>
    <row r="35" spans="1:12">
      <c r="B35" t="s">
        <v>301</v>
      </c>
      <c r="C35" t="s">
        <v>95</v>
      </c>
      <c r="J35">
        <v>18</v>
      </c>
      <c r="K35">
        <v>1</v>
      </c>
      <c r="L35">
        <f t="shared" si="0"/>
        <v>19</v>
      </c>
    </row>
    <row r="36" spans="1:12">
      <c r="A36">
        <v>33</v>
      </c>
      <c r="B36" t="s">
        <v>230</v>
      </c>
      <c r="C36" t="s">
        <v>231</v>
      </c>
      <c r="H36">
        <v>17</v>
      </c>
      <c r="K36">
        <v>1</v>
      </c>
      <c r="L36">
        <f t="shared" si="0"/>
        <v>18</v>
      </c>
    </row>
    <row r="37" spans="1:12">
      <c r="A37">
        <v>34</v>
      </c>
      <c r="B37" t="s">
        <v>302</v>
      </c>
      <c r="C37" t="s">
        <v>127</v>
      </c>
      <c r="J37">
        <v>16</v>
      </c>
      <c r="K37">
        <v>1</v>
      </c>
      <c r="L37">
        <f t="shared" si="0"/>
        <v>17</v>
      </c>
    </row>
    <row r="38" spans="1:12">
      <c r="A38">
        <v>35</v>
      </c>
      <c r="B38" t="s">
        <v>49</v>
      </c>
      <c r="C38" t="s">
        <v>93</v>
      </c>
      <c r="D38">
        <v>15</v>
      </c>
      <c r="K38">
        <v>1</v>
      </c>
      <c r="L38">
        <f t="shared" si="0"/>
        <v>16</v>
      </c>
    </row>
    <row r="39" spans="1:12">
      <c r="B39" t="s">
        <v>303</v>
      </c>
      <c r="C39" t="s">
        <v>80</v>
      </c>
      <c r="J39">
        <v>15</v>
      </c>
      <c r="K39">
        <v>1</v>
      </c>
      <c r="L39">
        <f t="shared" si="0"/>
        <v>16</v>
      </c>
    </row>
    <row r="40" spans="1:12">
      <c r="A40">
        <v>37</v>
      </c>
      <c r="B40" t="s">
        <v>143</v>
      </c>
      <c r="C40" t="s">
        <v>78</v>
      </c>
      <c r="F40">
        <v>14</v>
      </c>
      <c r="K40">
        <v>1</v>
      </c>
      <c r="L40">
        <f t="shared" si="0"/>
        <v>15</v>
      </c>
    </row>
    <row r="41" spans="1:12">
      <c r="B41" t="s">
        <v>232</v>
      </c>
      <c r="C41" t="s">
        <v>145</v>
      </c>
      <c r="H41">
        <v>14</v>
      </c>
      <c r="K41">
        <v>1</v>
      </c>
      <c r="L41">
        <f t="shared" si="0"/>
        <v>15</v>
      </c>
    </row>
    <row r="42" spans="1:12">
      <c r="A42">
        <v>39</v>
      </c>
      <c r="B42" t="s">
        <v>144</v>
      </c>
      <c r="C42" t="s">
        <v>145</v>
      </c>
      <c r="F42">
        <v>13</v>
      </c>
      <c r="K42">
        <v>1</v>
      </c>
      <c r="L42">
        <f t="shared" si="0"/>
        <v>14</v>
      </c>
    </row>
    <row r="43" spans="1:12">
      <c r="B43" t="s">
        <v>304</v>
      </c>
      <c r="C43" t="s">
        <v>71</v>
      </c>
      <c r="J43">
        <v>13</v>
      </c>
      <c r="K43">
        <v>1</v>
      </c>
      <c r="L43">
        <f t="shared" si="0"/>
        <v>14</v>
      </c>
    </row>
    <row r="44" spans="1:12">
      <c r="A44">
        <v>41</v>
      </c>
      <c r="B44" t="s">
        <v>146</v>
      </c>
      <c r="C44" t="s">
        <v>78</v>
      </c>
      <c r="F44">
        <v>12</v>
      </c>
      <c r="K44">
        <v>1</v>
      </c>
      <c r="L44">
        <f t="shared" si="0"/>
        <v>13</v>
      </c>
    </row>
    <row r="45" spans="1:12">
      <c r="B45" t="s">
        <v>305</v>
      </c>
      <c r="C45" t="s">
        <v>110</v>
      </c>
      <c r="J45">
        <v>12</v>
      </c>
      <c r="K45">
        <v>1</v>
      </c>
      <c r="L45">
        <f t="shared" si="0"/>
        <v>13</v>
      </c>
    </row>
    <row r="46" spans="1:12">
      <c r="A46">
        <v>43</v>
      </c>
      <c r="B46" t="s">
        <v>147</v>
      </c>
      <c r="C46" t="s">
        <v>93</v>
      </c>
      <c r="F46">
        <v>11</v>
      </c>
      <c r="K46">
        <v>1</v>
      </c>
      <c r="L46">
        <f t="shared" si="0"/>
        <v>12</v>
      </c>
    </row>
    <row r="47" spans="1:12">
      <c r="B47" t="s">
        <v>306</v>
      </c>
      <c r="C47" t="s">
        <v>200</v>
      </c>
      <c r="J47">
        <v>11</v>
      </c>
      <c r="K47">
        <v>1</v>
      </c>
      <c r="L47">
        <f t="shared" si="0"/>
        <v>12</v>
      </c>
    </row>
  </sheetData>
  <sortState ref="B4:L47">
    <sortCondition descending="1" ref="L4:L47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C41" sqref="C41"/>
    </sheetView>
  </sheetViews>
  <sheetFormatPr defaultRowHeight="15"/>
  <cols>
    <col min="2" max="2" width="25.140625" customWidth="1"/>
    <col min="3" max="3" width="30.85546875" customWidth="1"/>
    <col min="8" max="8" width="17" customWidth="1"/>
    <col min="11" max="11" width="15.28515625" customWidth="1"/>
  </cols>
  <sheetData>
    <row r="1" spans="1:12">
      <c r="A1" t="s">
        <v>17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51</v>
      </c>
      <c r="C4" t="s">
        <v>83</v>
      </c>
      <c r="D4">
        <v>25</v>
      </c>
      <c r="E4">
        <v>23</v>
      </c>
      <c r="F4">
        <v>19</v>
      </c>
      <c r="H4">
        <v>21</v>
      </c>
      <c r="I4">
        <v>16</v>
      </c>
      <c r="J4">
        <v>22</v>
      </c>
      <c r="K4">
        <v>21</v>
      </c>
      <c r="L4">
        <v>131</v>
      </c>
    </row>
    <row r="5" spans="1:12">
      <c r="A5">
        <v>2</v>
      </c>
      <c r="B5" t="s">
        <v>96</v>
      </c>
      <c r="C5" t="s">
        <v>80</v>
      </c>
      <c r="D5">
        <v>20</v>
      </c>
      <c r="E5">
        <v>21</v>
      </c>
      <c r="F5">
        <v>22</v>
      </c>
      <c r="G5">
        <v>18</v>
      </c>
      <c r="H5">
        <v>17</v>
      </c>
      <c r="I5">
        <v>17</v>
      </c>
      <c r="J5">
        <v>21</v>
      </c>
      <c r="K5">
        <v>28</v>
      </c>
      <c r="L5">
        <v>130</v>
      </c>
    </row>
    <row r="6" spans="1:12">
      <c r="A6">
        <v>3</v>
      </c>
      <c r="B6" t="s">
        <v>45</v>
      </c>
      <c r="C6" t="s">
        <v>66</v>
      </c>
      <c r="D6">
        <v>23</v>
      </c>
      <c r="E6">
        <v>22</v>
      </c>
      <c r="G6">
        <v>17</v>
      </c>
      <c r="H6">
        <v>18</v>
      </c>
      <c r="I6">
        <v>15</v>
      </c>
      <c r="J6">
        <v>20</v>
      </c>
      <c r="K6">
        <v>21</v>
      </c>
      <c r="L6">
        <v>121</v>
      </c>
    </row>
    <row r="7" spans="1:12">
      <c r="A7">
        <v>4</v>
      </c>
      <c r="B7" t="s">
        <v>53</v>
      </c>
      <c r="C7" t="s">
        <v>62</v>
      </c>
      <c r="D7">
        <v>21</v>
      </c>
      <c r="E7">
        <v>19</v>
      </c>
      <c r="F7">
        <v>21</v>
      </c>
      <c r="G7">
        <v>21</v>
      </c>
      <c r="H7">
        <v>22</v>
      </c>
      <c r="K7">
        <v>15</v>
      </c>
      <c r="L7">
        <f t="shared" ref="L7:L17" si="0">SUM(D7:K7)</f>
        <v>119</v>
      </c>
    </row>
    <row r="8" spans="1:12">
      <c r="A8">
        <v>5</v>
      </c>
      <c r="B8" t="s">
        <v>128</v>
      </c>
      <c r="C8" t="s">
        <v>123</v>
      </c>
      <c r="F8">
        <v>24</v>
      </c>
      <c r="H8">
        <v>23</v>
      </c>
      <c r="I8">
        <v>20</v>
      </c>
      <c r="J8">
        <v>23</v>
      </c>
      <c r="K8">
        <v>10</v>
      </c>
      <c r="L8">
        <f t="shared" si="0"/>
        <v>100</v>
      </c>
    </row>
    <row r="9" spans="1:12">
      <c r="A9">
        <v>6</v>
      </c>
      <c r="B9" t="s">
        <v>126</v>
      </c>
      <c r="C9" t="s">
        <v>127</v>
      </c>
      <c r="F9">
        <v>25</v>
      </c>
      <c r="G9">
        <v>23</v>
      </c>
      <c r="I9">
        <v>24</v>
      </c>
      <c r="K9">
        <v>6</v>
      </c>
      <c r="L9">
        <f t="shared" si="0"/>
        <v>78</v>
      </c>
    </row>
    <row r="10" spans="1:12">
      <c r="A10">
        <v>7</v>
      </c>
      <c r="B10" t="s">
        <v>40</v>
      </c>
      <c r="C10" t="s">
        <v>78</v>
      </c>
      <c r="D10">
        <v>24</v>
      </c>
      <c r="E10">
        <v>24</v>
      </c>
      <c r="F10">
        <v>23</v>
      </c>
      <c r="K10">
        <v>6</v>
      </c>
      <c r="L10">
        <f t="shared" si="0"/>
        <v>77</v>
      </c>
    </row>
    <row r="11" spans="1:12">
      <c r="A11">
        <v>8</v>
      </c>
      <c r="B11" t="s">
        <v>150</v>
      </c>
      <c r="C11" t="s">
        <v>151</v>
      </c>
      <c r="F11">
        <v>16</v>
      </c>
      <c r="H11">
        <v>13</v>
      </c>
      <c r="I11">
        <v>14</v>
      </c>
      <c r="J11">
        <v>19</v>
      </c>
      <c r="K11">
        <v>10</v>
      </c>
      <c r="L11">
        <f t="shared" si="0"/>
        <v>72</v>
      </c>
    </row>
    <row r="12" spans="1:12">
      <c r="A12">
        <v>9</v>
      </c>
      <c r="B12" t="s">
        <v>98</v>
      </c>
      <c r="C12" t="s">
        <v>78</v>
      </c>
      <c r="E12">
        <v>20</v>
      </c>
      <c r="F12">
        <v>18</v>
      </c>
      <c r="H12">
        <v>19</v>
      </c>
      <c r="K12">
        <v>6</v>
      </c>
      <c r="L12">
        <f t="shared" si="0"/>
        <v>63</v>
      </c>
    </row>
    <row r="13" spans="1:12">
      <c r="B13" t="s">
        <v>207</v>
      </c>
      <c r="C13" t="s">
        <v>85</v>
      </c>
      <c r="G13">
        <v>19</v>
      </c>
      <c r="H13">
        <v>20</v>
      </c>
      <c r="I13">
        <v>18</v>
      </c>
      <c r="K13">
        <v>6</v>
      </c>
      <c r="L13">
        <f t="shared" si="0"/>
        <v>63</v>
      </c>
    </row>
    <row r="14" spans="1:12">
      <c r="A14">
        <v>11</v>
      </c>
      <c r="B14" t="s">
        <v>54</v>
      </c>
      <c r="C14" t="s">
        <v>71</v>
      </c>
      <c r="D14">
        <v>19</v>
      </c>
      <c r="F14">
        <v>17</v>
      </c>
      <c r="J14">
        <v>18</v>
      </c>
      <c r="K14">
        <v>6</v>
      </c>
      <c r="L14">
        <f t="shared" si="0"/>
        <v>60</v>
      </c>
    </row>
    <row r="15" spans="1:12">
      <c r="A15">
        <v>12</v>
      </c>
      <c r="B15" t="s">
        <v>203</v>
      </c>
      <c r="C15" t="s">
        <v>84</v>
      </c>
      <c r="G15">
        <v>25</v>
      </c>
      <c r="I15">
        <v>25</v>
      </c>
      <c r="K15">
        <v>3</v>
      </c>
      <c r="L15">
        <f t="shared" si="0"/>
        <v>53</v>
      </c>
    </row>
    <row r="16" spans="1:12">
      <c r="A16">
        <v>13</v>
      </c>
      <c r="B16" t="s">
        <v>224</v>
      </c>
      <c r="C16" t="s">
        <v>130</v>
      </c>
      <c r="H16">
        <v>24</v>
      </c>
      <c r="J16">
        <v>25</v>
      </c>
      <c r="K16">
        <v>3</v>
      </c>
      <c r="L16">
        <f t="shared" si="0"/>
        <v>52</v>
      </c>
    </row>
    <row r="17" spans="1:12">
      <c r="A17">
        <v>14</v>
      </c>
      <c r="B17" t="s">
        <v>31</v>
      </c>
      <c r="C17" t="s">
        <v>69</v>
      </c>
      <c r="H17">
        <v>25</v>
      </c>
      <c r="I17">
        <v>23</v>
      </c>
      <c r="K17">
        <v>3</v>
      </c>
      <c r="L17">
        <f t="shared" si="0"/>
        <v>51</v>
      </c>
    </row>
    <row r="18" spans="1:12">
      <c r="A18">
        <v>15</v>
      </c>
      <c r="B18" t="s">
        <v>280</v>
      </c>
      <c r="C18" t="s">
        <v>127</v>
      </c>
      <c r="I18">
        <v>22</v>
      </c>
      <c r="J18">
        <v>24</v>
      </c>
      <c r="K18">
        <v>3</v>
      </c>
      <c r="L18">
        <v>49</v>
      </c>
    </row>
    <row r="19" spans="1:12">
      <c r="A19">
        <v>16</v>
      </c>
      <c r="B19" t="s">
        <v>56</v>
      </c>
      <c r="C19" t="s">
        <v>86</v>
      </c>
      <c r="D19">
        <v>17</v>
      </c>
      <c r="H19">
        <v>10</v>
      </c>
      <c r="J19">
        <v>15</v>
      </c>
      <c r="K19">
        <v>6</v>
      </c>
      <c r="L19">
        <f t="shared" ref="L19:L26" si="1">SUM(D19:K19)</f>
        <v>48</v>
      </c>
    </row>
    <row r="20" spans="1:12">
      <c r="A20">
        <v>17</v>
      </c>
      <c r="B20" t="s">
        <v>155</v>
      </c>
      <c r="C20" t="s">
        <v>110</v>
      </c>
      <c r="F20">
        <v>13</v>
      </c>
      <c r="G20">
        <v>16</v>
      </c>
      <c r="K20">
        <v>3</v>
      </c>
      <c r="L20">
        <f t="shared" si="1"/>
        <v>32</v>
      </c>
    </row>
    <row r="21" spans="1:12">
      <c r="B21" t="s">
        <v>236</v>
      </c>
      <c r="C21" t="s">
        <v>237</v>
      </c>
      <c r="H21">
        <v>12</v>
      </c>
      <c r="J21">
        <v>17</v>
      </c>
      <c r="K21">
        <v>3</v>
      </c>
      <c r="L21">
        <f t="shared" si="1"/>
        <v>32</v>
      </c>
    </row>
    <row r="22" spans="1:12">
      <c r="A22">
        <v>19</v>
      </c>
      <c r="B22" t="s">
        <v>114</v>
      </c>
      <c r="C22" t="s">
        <v>71</v>
      </c>
      <c r="E22">
        <v>25</v>
      </c>
      <c r="K22">
        <v>1</v>
      </c>
      <c r="L22">
        <f t="shared" si="1"/>
        <v>26</v>
      </c>
    </row>
    <row r="23" spans="1:12">
      <c r="B23" t="s">
        <v>82</v>
      </c>
      <c r="C23" t="s">
        <v>87</v>
      </c>
      <c r="D23">
        <v>16</v>
      </c>
      <c r="I23">
        <v>7</v>
      </c>
      <c r="K23">
        <v>3</v>
      </c>
      <c r="L23">
        <f t="shared" si="1"/>
        <v>26</v>
      </c>
    </row>
    <row r="24" spans="1:12">
      <c r="A24">
        <v>21</v>
      </c>
      <c r="B24" t="s">
        <v>204</v>
      </c>
      <c r="C24" t="s">
        <v>80</v>
      </c>
      <c r="G24">
        <v>24</v>
      </c>
      <c r="K24">
        <v>1</v>
      </c>
      <c r="L24">
        <f t="shared" si="1"/>
        <v>25</v>
      </c>
    </row>
    <row r="25" spans="1:12">
      <c r="A25">
        <v>22</v>
      </c>
      <c r="B25" t="s">
        <v>52</v>
      </c>
      <c r="C25" t="s">
        <v>84</v>
      </c>
      <c r="D25">
        <v>22</v>
      </c>
      <c r="K25">
        <v>1</v>
      </c>
      <c r="L25">
        <f t="shared" si="1"/>
        <v>23</v>
      </c>
    </row>
    <row r="26" spans="1:12">
      <c r="B26" t="s">
        <v>205</v>
      </c>
      <c r="C26" t="s">
        <v>200</v>
      </c>
      <c r="G26">
        <v>22</v>
      </c>
      <c r="K26">
        <v>1</v>
      </c>
      <c r="L26">
        <f t="shared" si="1"/>
        <v>23</v>
      </c>
    </row>
    <row r="27" spans="1:12">
      <c r="A27">
        <v>24</v>
      </c>
      <c r="B27" t="s">
        <v>281</v>
      </c>
      <c r="C27" t="s">
        <v>75</v>
      </c>
      <c r="I27">
        <v>21</v>
      </c>
      <c r="K27">
        <v>1</v>
      </c>
      <c r="L27">
        <v>22</v>
      </c>
    </row>
    <row r="28" spans="1:12">
      <c r="A28">
        <v>25</v>
      </c>
      <c r="B28" t="s">
        <v>148</v>
      </c>
      <c r="C28" t="s">
        <v>149</v>
      </c>
      <c r="F28">
        <v>20</v>
      </c>
      <c r="K28">
        <v>1</v>
      </c>
      <c r="L28">
        <f>SUM(D28:K28)</f>
        <v>21</v>
      </c>
    </row>
    <row r="29" spans="1:12">
      <c r="B29" t="s">
        <v>206</v>
      </c>
      <c r="C29" t="s">
        <v>67</v>
      </c>
      <c r="G29">
        <v>20</v>
      </c>
      <c r="K29">
        <v>1</v>
      </c>
      <c r="L29">
        <f>SUM(D29:K29)</f>
        <v>21</v>
      </c>
    </row>
    <row r="30" spans="1:12">
      <c r="A30">
        <v>27</v>
      </c>
      <c r="B30" t="s">
        <v>282</v>
      </c>
      <c r="C30" t="s">
        <v>75</v>
      </c>
      <c r="I30">
        <v>19</v>
      </c>
      <c r="K30">
        <v>1</v>
      </c>
      <c r="L30">
        <v>20</v>
      </c>
    </row>
    <row r="31" spans="1:12">
      <c r="A31">
        <v>28</v>
      </c>
      <c r="B31" t="s">
        <v>55</v>
      </c>
      <c r="C31" t="s">
        <v>85</v>
      </c>
      <c r="D31">
        <v>18</v>
      </c>
      <c r="K31">
        <v>1</v>
      </c>
      <c r="L31">
        <f>SUM(D31:K31)</f>
        <v>19</v>
      </c>
    </row>
    <row r="32" spans="1:12">
      <c r="A32">
        <v>29</v>
      </c>
      <c r="B32" t="s">
        <v>233</v>
      </c>
      <c r="C32" t="s">
        <v>80</v>
      </c>
      <c r="H32">
        <v>16</v>
      </c>
      <c r="K32">
        <v>1</v>
      </c>
      <c r="L32">
        <f>SUM(D32:K32)</f>
        <v>17</v>
      </c>
    </row>
    <row r="33" spans="1:12">
      <c r="B33" t="s">
        <v>308</v>
      </c>
      <c r="C33" t="s">
        <v>95</v>
      </c>
      <c r="J33">
        <v>16</v>
      </c>
      <c r="K33">
        <v>1</v>
      </c>
      <c r="L33">
        <v>17</v>
      </c>
    </row>
    <row r="34" spans="1:12">
      <c r="A34">
        <v>31</v>
      </c>
      <c r="B34" t="s">
        <v>152</v>
      </c>
      <c r="C34" t="s">
        <v>78</v>
      </c>
      <c r="F34">
        <v>15</v>
      </c>
      <c r="K34">
        <v>1</v>
      </c>
      <c r="L34">
        <f>SUM(D34:K34)</f>
        <v>16</v>
      </c>
    </row>
    <row r="35" spans="1:12">
      <c r="B35" t="s">
        <v>234</v>
      </c>
      <c r="C35" t="s">
        <v>145</v>
      </c>
      <c r="H35">
        <v>15</v>
      </c>
      <c r="K35">
        <v>1</v>
      </c>
      <c r="L35">
        <f>SUM(D35:K35)</f>
        <v>16</v>
      </c>
    </row>
    <row r="36" spans="1:12">
      <c r="A36">
        <v>33</v>
      </c>
      <c r="B36" t="s">
        <v>153</v>
      </c>
      <c r="C36" t="s">
        <v>154</v>
      </c>
      <c r="F36">
        <v>14</v>
      </c>
      <c r="K36">
        <v>1</v>
      </c>
      <c r="L36">
        <f>SUM(D36:K36)</f>
        <v>15</v>
      </c>
    </row>
    <row r="37" spans="1:12">
      <c r="B37" t="s">
        <v>235</v>
      </c>
      <c r="C37" t="s">
        <v>74</v>
      </c>
      <c r="H37">
        <v>14</v>
      </c>
      <c r="K37">
        <v>1</v>
      </c>
      <c r="L37">
        <f>SUM(D37:K37)</f>
        <v>15</v>
      </c>
    </row>
    <row r="38" spans="1:12">
      <c r="A38">
        <v>35</v>
      </c>
      <c r="B38" t="s">
        <v>283</v>
      </c>
      <c r="C38" t="s">
        <v>69</v>
      </c>
      <c r="I38">
        <v>13</v>
      </c>
      <c r="K38">
        <v>1</v>
      </c>
      <c r="L38">
        <v>14</v>
      </c>
    </row>
    <row r="39" spans="1:12">
      <c r="A39">
        <v>36</v>
      </c>
      <c r="B39" t="s">
        <v>156</v>
      </c>
      <c r="C39" t="s">
        <v>157</v>
      </c>
      <c r="F39">
        <v>12</v>
      </c>
      <c r="K39">
        <v>1</v>
      </c>
      <c r="L39">
        <f>SUM(D39:K39)</f>
        <v>13</v>
      </c>
    </row>
    <row r="40" spans="1:12">
      <c r="B40" t="s">
        <v>284</v>
      </c>
      <c r="C40" t="s">
        <v>75</v>
      </c>
      <c r="I40">
        <v>12</v>
      </c>
      <c r="K40">
        <v>1</v>
      </c>
      <c r="L40">
        <v>13</v>
      </c>
    </row>
    <row r="41" spans="1:12">
      <c r="A41">
        <v>38</v>
      </c>
      <c r="B41" t="s">
        <v>158</v>
      </c>
      <c r="C41" t="s">
        <v>78</v>
      </c>
      <c r="F41">
        <v>11</v>
      </c>
      <c r="K41">
        <v>1</v>
      </c>
      <c r="L41">
        <f>SUM(D41:K41)</f>
        <v>12</v>
      </c>
    </row>
    <row r="42" spans="1:12">
      <c r="B42" t="s">
        <v>238</v>
      </c>
      <c r="C42" t="s">
        <v>239</v>
      </c>
      <c r="H42">
        <v>11</v>
      </c>
      <c r="K42">
        <v>1</v>
      </c>
      <c r="L42">
        <f>SUM(D42:K42)</f>
        <v>12</v>
      </c>
    </row>
    <row r="43" spans="1:12">
      <c r="B43" t="s">
        <v>285</v>
      </c>
      <c r="C43" t="s">
        <v>160</v>
      </c>
      <c r="I43">
        <v>11</v>
      </c>
      <c r="K43">
        <v>1</v>
      </c>
      <c r="L43">
        <v>12</v>
      </c>
    </row>
    <row r="44" spans="1:12">
      <c r="A44">
        <v>41</v>
      </c>
      <c r="B44" t="s">
        <v>286</v>
      </c>
      <c r="C44" t="s">
        <v>110</v>
      </c>
      <c r="I44">
        <v>10</v>
      </c>
      <c r="K44">
        <v>1</v>
      </c>
      <c r="L44">
        <v>11</v>
      </c>
    </row>
    <row r="45" spans="1:12">
      <c r="A45">
        <v>42</v>
      </c>
      <c r="B45" t="s">
        <v>287</v>
      </c>
      <c r="C45" t="s">
        <v>75</v>
      </c>
      <c r="I45">
        <v>9</v>
      </c>
      <c r="K45">
        <v>1</v>
      </c>
      <c r="L45">
        <v>10</v>
      </c>
    </row>
    <row r="46" spans="1:12">
      <c r="B46" t="s">
        <v>288</v>
      </c>
      <c r="C46" t="s">
        <v>75</v>
      </c>
      <c r="I46">
        <v>8</v>
      </c>
      <c r="K46">
        <v>1</v>
      </c>
      <c r="L46">
        <v>9</v>
      </c>
    </row>
  </sheetData>
  <sortState ref="B4:L46">
    <sortCondition descending="1" ref="L4:L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F30" sqref="F30"/>
    </sheetView>
  </sheetViews>
  <sheetFormatPr defaultRowHeight="15"/>
  <cols>
    <col min="2" max="3" width="22.140625" customWidth="1"/>
    <col min="8" max="8" width="16.7109375" customWidth="1"/>
    <col min="11" max="11" width="11.85546875" customWidth="1"/>
  </cols>
  <sheetData>
    <row r="1" spans="1:12">
      <c r="A1" t="s">
        <v>18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129</v>
      </c>
      <c r="C4" t="s">
        <v>159</v>
      </c>
      <c r="F4">
        <v>25</v>
      </c>
      <c r="G4">
        <v>25</v>
      </c>
      <c r="H4">
        <v>25</v>
      </c>
      <c r="I4">
        <v>25</v>
      </c>
      <c r="J4">
        <v>25</v>
      </c>
      <c r="K4">
        <v>15</v>
      </c>
      <c r="L4">
        <f t="shared" ref="L4:L22" si="0">SUM(D4:K4)</f>
        <v>140</v>
      </c>
    </row>
    <row r="5" spans="1:12">
      <c r="A5">
        <v>2</v>
      </c>
      <c r="B5" t="s">
        <v>43</v>
      </c>
      <c r="C5" t="s">
        <v>95</v>
      </c>
      <c r="D5">
        <v>25</v>
      </c>
      <c r="F5">
        <v>22</v>
      </c>
      <c r="G5">
        <v>23</v>
      </c>
      <c r="H5">
        <v>24</v>
      </c>
      <c r="I5">
        <v>20</v>
      </c>
      <c r="K5">
        <v>15</v>
      </c>
      <c r="L5">
        <f t="shared" si="0"/>
        <v>129</v>
      </c>
    </row>
    <row r="6" spans="1:12">
      <c r="A6">
        <v>3</v>
      </c>
      <c r="B6" t="s">
        <v>109</v>
      </c>
      <c r="C6" t="s">
        <v>110</v>
      </c>
      <c r="E6">
        <v>22</v>
      </c>
      <c r="F6">
        <v>9</v>
      </c>
      <c r="G6">
        <v>21</v>
      </c>
      <c r="I6">
        <v>10</v>
      </c>
      <c r="J6">
        <v>16</v>
      </c>
      <c r="K6">
        <v>15</v>
      </c>
      <c r="L6">
        <f t="shared" si="0"/>
        <v>93</v>
      </c>
    </row>
    <row r="7" spans="1:12">
      <c r="A7">
        <v>4</v>
      </c>
      <c r="B7" t="s">
        <v>135</v>
      </c>
      <c r="C7" t="s">
        <v>160</v>
      </c>
      <c r="F7">
        <v>24</v>
      </c>
      <c r="G7">
        <v>24</v>
      </c>
      <c r="I7">
        <v>24</v>
      </c>
      <c r="K7">
        <v>6</v>
      </c>
      <c r="L7">
        <f t="shared" si="0"/>
        <v>78</v>
      </c>
    </row>
    <row r="8" spans="1:12">
      <c r="A8">
        <v>5</v>
      </c>
      <c r="B8" t="s">
        <v>161</v>
      </c>
      <c r="C8" t="s">
        <v>157</v>
      </c>
      <c r="F8">
        <v>21</v>
      </c>
      <c r="H8">
        <v>22</v>
      </c>
      <c r="I8">
        <v>16</v>
      </c>
      <c r="K8">
        <v>6</v>
      </c>
      <c r="L8">
        <f t="shared" si="0"/>
        <v>65</v>
      </c>
    </row>
    <row r="9" spans="1:12">
      <c r="A9">
        <v>6</v>
      </c>
      <c r="B9" t="s">
        <v>168</v>
      </c>
      <c r="C9" t="s">
        <v>110</v>
      </c>
      <c r="F9">
        <v>13</v>
      </c>
      <c r="G9">
        <v>22</v>
      </c>
      <c r="J9">
        <v>19</v>
      </c>
      <c r="K9">
        <v>6</v>
      </c>
      <c r="L9">
        <f t="shared" si="0"/>
        <v>60</v>
      </c>
    </row>
    <row r="10" spans="1:12">
      <c r="A10">
        <v>7</v>
      </c>
      <c r="B10" t="s">
        <v>116</v>
      </c>
      <c r="C10" t="s">
        <v>78</v>
      </c>
      <c r="E10">
        <v>21</v>
      </c>
      <c r="F10">
        <v>12</v>
      </c>
      <c r="I10">
        <v>13</v>
      </c>
      <c r="K10">
        <v>6</v>
      </c>
      <c r="L10">
        <f t="shared" si="0"/>
        <v>52</v>
      </c>
    </row>
    <row r="11" spans="1:12">
      <c r="A11">
        <v>8</v>
      </c>
      <c r="B11" t="s">
        <v>137</v>
      </c>
      <c r="C11" t="s">
        <v>160</v>
      </c>
      <c r="F11">
        <v>23</v>
      </c>
      <c r="I11">
        <v>23</v>
      </c>
      <c r="K11">
        <v>3</v>
      </c>
      <c r="L11">
        <f t="shared" si="0"/>
        <v>49</v>
      </c>
    </row>
    <row r="12" spans="1:12">
      <c r="B12" t="s">
        <v>40</v>
      </c>
      <c r="C12" t="s">
        <v>78</v>
      </c>
      <c r="I12">
        <v>22</v>
      </c>
      <c r="J12">
        <v>24</v>
      </c>
      <c r="K12">
        <v>3</v>
      </c>
      <c r="L12">
        <f t="shared" si="0"/>
        <v>49</v>
      </c>
    </row>
    <row r="13" spans="1:12">
      <c r="A13">
        <v>10</v>
      </c>
      <c r="B13" t="s">
        <v>171</v>
      </c>
      <c r="C13" t="s">
        <v>66</v>
      </c>
      <c r="D13">
        <v>23</v>
      </c>
      <c r="H13">
        <v>19</v>
      </c>
      <c r="K13">
        <v>3</v>
      </c>
      <c r="L13">
        <f t="shared" si="0"/>
        <v>45</v>
      </c>
    </row>
    <row r="14" spans="1:12">
      <c r="A14">
        <v>11</v>
      </c>
      <c r="B14" t="s">
        <v>274</v>
      </c>
      <c r="C14" t="s">
        <v>87</v>
      </c>
      <c r="I14">
        <v>18</v>
      </c>
      <c r="J14">
        <v>23</v>
      </c>
      <c r="K14">
        <v>3</v>
      </c>
      <c r="L14">
        <f t="shared" si="0"/>
        <v>44</v>
      </c>
    </row>
    <row r="15" spans="1:12">
      <c r="A15">
        <v>12</v>
      </c>
      <c r="B15" t="s">
        <v>55</v>
      </c>
      <c r="C15" t="s">
        <v>85</v>
      </c>
      <c r="F15">
        <v>18</v>
      </c>
      <c r="H15">
        <v>20</v>
      </c>
      <c r="K15">
        <v>3</v>
      </c>
      <c r="L15">
        <f t="shared" si="0"/>
        <v>41</v>
      </c>
    </row>
    <row r="16" spans="1:12">
      <c r="A16">
        <v>13</v>
      </c>
      <c r="B16" t="s">
        <v>115</v>
      </c>
      <c r="C16" t="s">
        <v>87</v>
      </c>
      <c r="E16">
        <v>23</v>
      </c>
      <c r="I16">
        <v>9</v>
      </c>
      <c r="K16">
        <v>3</v>
      </c>
      <c r="L16">
        <f t="shared" si="0"/>
        <v>35</v>
      </c>
    </row>
    <row r="17" spans="1:12">
      <c r="A17">
        <v>14</v>
      </c>
      <c r="B17" t="s">
        <v>166</v>
      </c>
      <c r="C17" t="s">
        <v>87</v>
      </c>
      <c r="F17">
        <v>15</v>
      </c>
      <c r="I17">
        <v>12</v>
      </c>
      <c r="K17">
        <v>3</v>
      </c>
      <c r="L17">
        <f t="shared" si="0"/>
        <v>30</v>
      </c>
    </row>
    <row r="18" spans="1:12">
      <c r="A18">
        <v>15</v>
      </c>
      <c r="B18" t="s">
        <v>99</v>
      </c>
      <c r="C18" t="s">
        <v>100</v>
      </c>
      <c r="E18">
        <v>25</v>
      </c>
      <c r="K18">
        <v>1</v>
      </c>
      <c r="L18">
        <f t="shared" si="0"/>
        <v>26</v>
      </c>
    </row>
    <row r="19" spans="1:12">
      <c r="A19">
        <v>16</v>
      </c>
      <c r="B19" t="s">
        <v>57</v>
      </c>
      <c r="C19" t="s">
        <v>85</v>
      </c>
      <c r="D19">
        <v>24</v>
      </c>
      <c r="K19">
        <v>1</v>
      </c>
      <c r="L19">
        <f t="shared" si="0"/>
        <v>25</v>
      </c>
    </row>
    <row r="20" spans="1:12">
      <c r="B20" t="s">
        <v>101</v>
      </c>
      <c r="C20" t="s">
        <v>78</v>
      </c>
      <c r="E20">
        <v>24</v>
      </c>
      <c r="K20">
        <v>1</v>
      </c>
      <c r="L20">
        <f t="shared" si="0"/>
        <v>25</v>
      </c>
    </row>
    <row r="21" spans="1:12">
      <c r="A21">
        <v>18</v>
      </c>
      <c r="B21" t="s">
        <v>228</v>
      </c>
      <c r="C21" t="s">
        <v>84</v>
      </c>
      <c r="H21">
        <v>23</v>
      </c>
      <c r="K21">
        <v>1</v>
      </c>
      <c r="L21">
        <f t="shared" si="0"/>
        <v>24</v>
      </c>
    </row>
    <row r="22" spans="1:12">
      <c r="A22">
        <v>19</v>
      </c>
      <c r="B22" t="s">
        <v>58</v>
      </c>
      <c r="C22" t="s">
        <v>88</v>
      </c>
      <c r="D22">
        <v>22</v>
      </c>
      <c r="K22">
        <v>1</v>
      </c>
      <c r="L22">
        <f t="shared" si="0"/>
        <v>23</v>
      </c>
    </row>
    <row r="23" spans="1:12">
      <c r="B23" t="s">
        <v>309</v>
      </c>
      <c r="C23" t="s">
        <v>69</v>
      </c>
      <c r="J23">
        <v>22</v>
      </c>
      <c r="K23">
        <v>1</v>
      </c>
      <c r="L23">
        <v>23</v>
      </c>
    </row>
    <row r="24" spans="1:12">
      <c r="A24">
        <v>21</v>
      </c>
      <c r="B24" t="s">
        <v>240</v>
      </c>
      <c r="C24" t="s">
        <v>241</v>
      </c>
      <c r="H24">
        <v>21</v>
      </c>
      <c r="K24">
        <v>1</v>
      </c>
      <c r="L24">
        <f>SUM(D24:K24)</f>
        <v>22</v>
      </c>
    </row>
    <row r="25" spans="1:12">
      <c r="B25" t="s">
        <v>272</v>
      </c>
      <c r="C25" t="s">
        <v>69</v>
      </c>
      <c r="I25">
        <v>21</v>
      </c>
      <c r="K25">
        <v>1</v>
      </c>
      <c r="L25">
        <f>SUM(D25:K25)</f>
        <v>22</v>
      </c>
    </row>
    <row r="26" spans="1:12">
      <c r="B26" t="s">
        <v>286</v>
      </c>
      <c r="C26" t="s">
        <v>110</v>
      </c>
      <c r="J26">
        <v>21</v>
      </c>
      <c r="K26">
        <v>1</v>
      </c>
      <c r="L26">
        <v>22</v>
      </c>
    </row>
    <row r="27" spans="1:12">
      <c r="A27">
        <v>24</v>
      </c>
      <c r="B27" t="s">
        <v>162</v>
      </c>
      <c r="C27" t="s">
        <v>78</v>
      </c>
      <c r="F27">
        <v>20</v>
      </c>
      <c r="K27">
        <v>1</v>
      </c>
      <c r="L27">
        <f>SUM(D27:K27)</f>
        <v>21</v>
      </c>
    </row>
    <row r="28" spans="1:12">
      <c r="B28" t="s">
        <v>310</v>
      </c>
      <c r="C28" t="s">
        <v>85</v>
      </c>
      <c r="J28">
        <v>20</v>
      </c>
      <c r="K28">
        <v>1</v>
      </c>
      <c r="L28">
        <v>21</v>
      </c>
    </row>
    <row r="29" spans="1:12">
      <c r="A29">
        <v>26</v>
      </c>
      <c r="B29" t="s">
        <v>163</v>
      </c>
      <c r="C29" t="s">
        <v>78</v>
      </c>
      <c r="F29">
        <v>19</v>
      </c>
      <c r="K29">
        <v>1</v>
      </c>
      <c r="L29">
        <f>SUM(D29:K29)</f>
        <v>20</v>
      </c>
    </row>
    <row r="30" spans="1:12">
      <c r="B30" t="s">
        <v>273</v>
      </c>
      <c r="C30" t="s">
        <v>75</v>
      </c>
      <c r="I30">
        <v>19</v>
      </c>
      <c r="K30">
        <v>1</v>
      </c>
      <c r="L30">
        <f>SUM(D30:K30)</f>
        <v>20</v>
      </c>
    </row>
    <row r="31" spans="1:12">
      <c r="A31">
        <v>28</v>
      </c>
      <c r="B31" t="s">
        <v>311</v>
      </c>
      <c r="C31" t="s">
        <v>127</v>
      </c>
      <c r="J31">
        <v>18</v>
      </c>
      <c r="K31">
        <v>1</v>
      </c>
      <c r="L31">
        <v>19</v>
      </c>
    </row>
    <row r="32" spans="1:12">
      <c r="A32">
        <v>29</v>
      </c>
      <c r="B32" t="s">
        <v>164</v>
      </c>
      <c r="C32" t="s">
        <v>78</v>
      </c>
      <c r="F32">
        <v>17</v>
      </c>
      <c r="K32">
        <v>1</v>
      </c>
      <c r="L32">
        <f>SUM(D32:K32)</f>
        <v>18</v>
      </c>
    </row>
    <row r="33" spans="1:12">
      <c r="B33" t="s">
        <v>275</v>
      </c>
      <c r="C33" t="s">
        <v>160</v>
      </c>
      <c r="I33">
        <v>17</v>
      </c>
      <c r="K33">
        <v>1</v>
      </c>
      <c r="L33">
        <f>SUM(D33:K33)</f>
        <v>18</v>
      </c>
    </row>
    <row r="34" spans="1:12">
      <c r="B34" t="s">
        <v>312</v>
      </c>
      <c r="C34" t="s">
        <v>110</v>
      </c>
      <c r="J34">
        <v>17</v>
      </c>
      <c r="K34">
        <v>1</v>
      </c>
      <c r="L34">
        <v>18</v>
      </c>
    </row>
    <row r="35" spans="1:12">
      <c r="A35">
        <v>32</v>
      </c>
      <c r="B35" t="s">
        <v>165</v>
      </c>
      <c r="C35" t="s">
        <v>127</v>
      </c>
      <c r="F35">
        <v>16</v>
      </c>
      <c r="K35">
        <v>1</v>
      </c>
      <c r="L35">
        <f>SUM(D35:K35)</f>
        <v>17</v>
      </c>
    </row>
    <row r="36" spans="1:12">
      <c r="A36">
        <v>33</v>
      </c>
      <c r="B36" t="s">
        <v>276</v>
      </c>
      <c r="C36" t="s">
        <v>159</v>
      </c>
      <c r="I36">
        <v>15</v>
      </c>
      <c r="K36">
        <v>1</v>
      </c>
      <c r="L36">
        <f>SUM(D36:K36)</f>
        <v>16</v>
      </c>
    </row>
    <row r="37" spans="1:12">
      <c r="B37" t="s">
        <v>313</v>
      </c>
      <c r="C37" t="s">
        <v>237</v>
      </c>
      <c r="J37">
        <v>15</v>
      </c>
      <c r="K37">
        <v>1</v>
      </c>
      <c r="L37">
        <v>16</v>
      </c>
    </row>
    <row r="38" spans="1:12">
      <c r="A38">
        <v>35</v>
      </c>
      <c r="B38" t="s">
        <v>167</v>
      </c>
      <c r="C38" t="s">
        <v>78</v>
      </c>
      <c r="F38">
        <v>14</v>
      </c>
      <c r="K38">
        <v>1</v>
      </c>
      <c r="L38">
        <f>SUM(D38:K38)</f>
        <v>15</v>
      </c>
    </row>
    <row r="39" spans="1:12">
      <c r="B39" t="s">
        <v>277</v>
      </c>
      <c r="C39" t="s">
        <v>127</v>
      </c>
      <c r="I39">
        <v>14</v>
      </c>
      <c r="K39">
        <v>1</v>
      </c>
      <c r="L39">
        <f>SUM(D39:K39)</f>
        <v>15</v>
      </c>
    </row>
    <row r="40" spans="1:12">
      <c r="B40" t="s">
        <v>314</v>
      </c>
      <c r="C40" t="s">
        <v>315</v>
      </c>
      <c r="J40">
        <v>14</v>
      </c>
      <c r="K40">
        <v>1</v>
      </c>
      <c r="L40">
        <v>15</v>
      </c>
    </row>
    <row r="41" spans="1:12">
      <c r="A41">
        <v>38</v>
      </c>
      <c r="B41" t="s">
        <v>169</v>
      </c>
      <c r="C41" t="s">
        <v>78</v>
      </c>
      <c r="F41">
        <v>11</v>
      </c>
      <c r="K41">
        <v>1</v>
      </c>
      <c r="L41">
        <f>SUM(D41:K41)</f>
        <v>12</v>
      </c>
    </row>
    <row r="42" spans="1:12">
      <c r="B42" t="s">
        <v>278</v>
      </c>
      <c r="C42" t="s">
        <v>75</v>
      </c>
      <c r="I42">
        <v>11</v>
      </c>
      <c r="K42">
        <v>1</v>
      </c>
      <c r="L42">
        <f>SUM(D42:K42)</f>
        <v>12</v>
      </c>
    </row>
    <row r="43" spans="1:12">
      <c r="A43">
        <v>40</v>
      </c>
      <c r="B43" t="s">
        <v>170</v>
      </c>
      <c r="C43" t="s">
        <v>110</v>
      </c>
      <c r="F43">
        <v>10</v>
      </c>
      <c r="K43">
        <v>1</v>
      </c>
      <c r="L43">
        <f>SUM(D43:K43)</f>
        <v>11</v>
      </c>
    </row>
    <row r="44" spans="1:12">
      <c r="A44">
        <v>41</v>
      </c>
      <c r="B44" t="s">
        <v>279</v>
      </c>
      <c r="C44" t="s">
        <v>78</v>
      </c>
      <c r="I44">
        <v>8</v>
      </c>
      <c r="K44">
        <v>1</v>
      </c>
      <c r="L44">
        <f>SUM(D44:K44)</f>
        <v>9</v>
      </c>
    </row>
  </sheetData>
  <sortState ref="B4:L44">
    <sortCondition descending="1" ref="L4:L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A21" sqref="A21"/>
    </sheetView>
  </sheetViews>
  <sheetFormatPr defaultRowHeight="15"/>
  <cols>
    <col min="2" max="2" width="21.42578125" customWidth="1"/>
    <col min="3" max="3" width="30.28515625" customWidth="1"/>
    <col min="8" max="8" width="17.85546875" customWidth="1"/>
    <col min="11" max="11" width="19" customWidth="1"/>
  </cols>
  <sheetData>
    <row r="1" spans="1:12">
      <c r="A1" t="s">
        <v>94</v>
      </c>
    </row>
    <row r="3" spans="1:1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60</v>
      </c>
      <c r="C4" t="s">
        <v>90</v>
      </c>
      <c r="D4">
        <v>23</v>
      </c>
      <c r="G4">
        <v>24</v>
      </c>
      <c r="H4">
        <v>16</v>
      </c>
      <c r="I4">
        <v>18</v>
      </c>
      <c r="J4">
        <v>23</v>
      </c>
      <c r="K4">
        <v>15</v>
      </c>
      <c r="L4">
        <f>SUM(D4:K4)</f>
        <v>119</v>
      </c>
    </row>
    <row r="5" spans="1:12">
      <c r="A5">
        <v>2</v>
      </c>
      <c r="B5" t="s">
        <v>102</v>
      </c>
      <c r="C5" t="s">
        <v>80</v>
      </c>
      <c r="E5">
        <v>24</v>
      </c>
      <c r="F5">
        <v>24</v>
      </c>
      <c r="H5">
        <v>21</v>
      </c>
      <c r="I5">
        <v>23</v>
      </c>
      <c r="K5">
        <v>10</v>
      </c>
      <c r="L5">
        <f>SUM(D5:K5)</f>
        <v>102</v>
      </c>
    </row>
    <row r="6" spans="1:12">
      <c r="A6">
        <v>3</v>
      </c>
      <c r="B6" t="s">
        <v>172</v>
      </c>
      <c r="C6" t="s">
        <v>74</v>
      </c>
      <c r="F6">
        <v>25</v>
      </c>
      <c r="H6">
        <v>25</v>
      </c>
      <c r="I6">
        <v>25</v>
      </c>
      <c r="K6">
        <v>6</v>
      </c>
      <c r="L6">
        <f>SUM(D6:K6)</f>
        <v>81</v>
      </c>
    </row>
    <row r="7" spans="1:12">
      <c r="A7">
        <v>4</v>
      </c>
      <c r="B7" t="s">
        <v>173</v>
      </c>
      <c r="C7" t="s">
        <v>85</v>
      </c>
      <c r="F7">
        <v>23</v>
      </c>
      <c r="H7">
        <v>18</v>
      </c>
      <c r="J7">
        <v>25</v>
      </c>
      <c r="K7">
        <v>6</v>
      </c>
      <c r="L7">
        <f>SUM(D7:K7)</f>
        <v>72</v>
      </c>
    </row>
    <row r="8" spans="1:12">
      <c r="A8">
        <v>5</v>
      </c>
      <c r="B8" t="s">
        <v>247</v>
      </c>
      <c r="C8" t="s">
        <v>241</v>
      </c>
      <c r="H8">
        <v>17</v>
      </c>
      <c r="I8">
        <v>16</v>
      </c>
      <c r="J8">
        <v>24</v>
      </c>
      <c r="K8">
        <v>6</v>
      </c>
      <c r="L8">
        <f>SUM(D8:K8)</f>
        <v>63</v>
      </c>
    </row>
    <row r="9" spans="1:12">
      <c r="A9">
        <v>6</v>
      </c>
      <c r="B9" t="s">
        <v>59</v>
      </c>
      <c r="C9" t="s">
        <v>89</v>
      </c>
      <c r="D9">
        <v>24</v>
      </c>
      <c r="E9">
        <v>25</v>
      </c>
      <c r="K9">
        <v>3</v>
      </c>
      <c r="L9">
        <f>SUM(D9:K9)</f>
        <v>52</v>
      </c>
    </row>
    <row r="10" spans="1:12">
      <c r="A10">
        <v>7</v>
      </c>
      <c r="B10" t="s">
        <v>249</v>
      </c>
      <c r="C10" t="s">
        <v>250</v>
      </c>
      <c r="H10">
        <v>14</v>
      </c>
      <c r="I10">
        <v>13</v>
      </c>
      <c r="J10">
        <v>18</v>
      </c>
      <c r="K10">
        <v>6</v>
      </c>
      <c r="L10">
        <f>SUM(D10:K10)</f>
        <v>51</v>
      </c>
    </row>
    <row r="11" spans="1:12">
      <c r="A11">
        <v>8</v>
      </c>
      <c r="B11" t="s">
        <v>174</v>
      </c>
      <c r="C11" t="s">
        <v>74</v>
      </c>
      <c r="F11">
        <v>22</v>
      </c>
      <c r="H11">
        <v>20</v>
      </c>
      <c r="K11">
        <v>3</v>
      </c>
      <c r="L11">
        <f>SUM(D11:K11)</f>
        <v>45</v>
      </c>
    </row>
    <row r="12" spans="1:12">
      <c r="B12" t="s">
        <v>245</v>
      </c>
      <c r="C12" t="s">
        <v>72</v>
      </c>
      <c r="H12">
        <v>22</v>
      </c>
      <c r="I12">
        <v>20</v>
      </c>
      <c r="K12">
        <v>3</v>
      </c>
      <c r="L12">
        <f>SUM(D12:K12)</f>
        <v>45</v>
      </c>
    </row>
    <row r="13" spans="1:12">
      <c r="A13">
        <v>10</v>
      </c>
      <c r="B13" t="s">
        <v>246</v>
      </c>
      <c r="C13" t="s">
        <v>145</v>
      </c>
      <c r="H13">
        <v>19</v>
      </c>
      <c r="I13">
        <v>19</v>
      </c>
      <c r="K13">
        <v>3</v>
      </c>
      <c r="L13">
        <f>SUM(D13:K13)</f>
        <v>41</v>
      </c>
    </row>
    <row r="14" spans="1:12">
      <c r="A14">
        <v>11</v>
      </c>
      <c r="B14" t="s">
        <v>251</v>
      </c>
      <c r="C14" t="s">
        <v>85</v>
      </c>
      <c r="H14">
        <v>13</v>
      </c>
      <c r="J14">
        <v>20</v>
      </c>
      <c r="K14">
        <v>3</v>
      </c>
      <c r="L14">
        <f>SUM(D14:K14)</f>
        <v>36</v>
      </c>
    </row>
    <row r="15" spans="1:12">
      <c r="A15">
        <v>12</v>
      </c>
      <c r="B15" t="s">
        <v>177</v>
      </c>
      <c r="C15" t="s">
        <v>87</v>
      </c>
      <c r="F15">
        <v>18</v>
      </c>
      <c r="I15">
        <v>14</v>
      </c>
      <c r="K15">
        <v>3</v>
      </c>
      <c r="L15">
        <f>SUM(D15:K15)</f>
        <v>35</v>
      </c>
    </row>
    <row r="16" spans="1:12">
      <c r="A16">
        <v>13</v>
      </c>
      <c r="B16" t="s">
        <v>253</v>
      </c>
      <c r="C16" t="s">
        <v>237</v>
      </c>
      <c r="H16">
        <v>11</v>
      </c>
      <c r="J16">
        <v>15</v>
      </c>
      <c r="K16">
        <v>3</v>
      </c>
      <c r="L16">
        <f>SUM(D16:K16)</f>
        <v>29</v>
      </c>
    </row>
    <row r="17" spans="1:12">
      <c r="A17">
        <v>14</v>
      </c>
      <c r="B17" t="s">
        <v>44</v>
      </c>
      <c r="C17" t="s">
        <v>77</v>
      </c>
      <c r="D17">
        <v>25</v>
      </c>
      <c r="K17">
        <v>1</v>
      </c>
      <c r="L17">
        <f>SUM(D17:K17)</f>
        <v>26</v>
      </c>
    </row>
    <row r="18" spans="1:12">
      <c r="B18" t="s">
        <v>201</v>
      </c>
      <c r="C18" t="s">
        <v>89</v>
      </c>
      <c r="G18">
        <v>25</v>
      </c>
      <c r="K18">
        <v>1</v>
      </c>
      <c r="L18">
        <f>SUM(D18:K18)</f>
        <v>26</v>
      </c>
    </row>
    <row r="19" spans="1:12">
      <c r="A19">
        <v>16</v>
      </c>
      <c r="B19" t="s">
        <v>242</v>
      </c>
      <c r="C19" t="s">
        <v>69</v>
      </c>
      <c r="H19">
        <v>24</v>
      </c>
      <c r="K19">
        <v>1</v>
      </c>
      <c r="L19">
        <f>SUM(D19:K19)</f>
        <v>25</v>
      </c>
    </row>
    <row r="20" spans="1:12">
      <c r="A20">
        <v>17</v>
      </c>
      <c r="B20" t="s">
        <v>202</v>
      </c>
      <c r="C20" t="s">
        <v>87</v>
      </c>
      <c r="G20">
        <v>23</v>
      </c>
      <c r="K20">
        <v>1</v>
      </c>
      <c r="L20">
        <f>SUM(D20:K20)</f>
        <v>24</v>
      </c>
    </row>
    <row r="21" spans="1:12">
      <c r="B21" t="s">
        <v>243</v>
      </c>
      <c r="C21" t="s">
        <v>244</v>
      </c>
      <c r="H21">
        <v>23</v>
      </c>
      <c r="K21">
        <v>1</v>
      </c>
      <c r="L21">
        <f>SUM(D21:K21)</f>
        <v>24</v>
      </c>
    </row>
    <row r="22" spans="1:12">
      <c r="A22">
        <v>19</v>
      </c>
      <c r="B22" t="s">
        <v>61</v>
      </c>
      <c r="C22" t="s">
        <v>80</v>
      </c>
      <c r="D22">
        <v>22</v>
      </c>
      <c r="K22">
        <v>1</v>
      </c>
      <c r="L22">
        <f>SUM(D22:K22)</f>
        <v>23</v>
      </c>
    </row>
    <row r="23" spans="1:12">
      <c r="B23" t="s">
        <v>268</v>
      </c>
      <c r="C23" t="s">
        <v>75</v>
      </c>
      <c r="I23">
        <v>22</v>
      </c>
      <c r="K23">
        <v>1</v>
      </c>
      <c r="L23">
        <v>23</v>
      </c>
    </row>
    <row r="24" spans="1:12">
      <c r="B24" t="s">
        <v>316</v>
      </c>
      <c r="C24" t="s">
        <v>80</v>
      </c>
      <c r="J24">
        <v>22</v>
      </c>
      <c r="K24">
        <v>1</v>
      </c>
      <c r="L24">
        <v>23</v>
      </c>
    </row>
    <row r="25" spans="1:12">
      <c r="A25">
        <v>22</v>
      </c>
      <c r="B25" t="s">
        <v>175</v>
      </c>
      <c r="C25" t="s">
        <v>127</v>
      </c>
      <c r="F25">
        <v>21</v>
      </c>
      <c r="K25">
        <v>1</v>
      </c>
      <c r="L25">
        <f>SUM(D25:K25)</f>
        <v>22</v>
      </c>
    </row>
    <row r="26" spans="1:12">
      <c r="B26" t="s">
        <v>269</v>
      </c>
      <c r="C26" t="s">
        <v>89</v>
      </c>
      <c r="I26">
        <v>21</v>
      </c>
      <c r="K26">
        <v>1</v>
      </c>
      <c r="L26">
        <v>22</v>
      </c>
    </row>
    <row r="27" spans="1:12">
      <c r="B27" t="s">
        <v>317</v>
      </c>
      <c r="C27" t="s">
        <v>315</v>
      </c>
      <c r="J27">
        <v>21</v>
      </c>
      <c r="K27">
        <v>1</v>
      </c>
      <c r="L27">
        <v>22</v>
      </c>
    </row>
    <row r="28" spans="1:12">
      <c r="A28">
        <v>25</v>
      </c>
      <c r="B28" t="s">
        <v>193</v>
      </c>
      <c r="C28" t="s">
        <v>78</v>
      </c>
      <c r="F28">
        <v>20</v>
      </c>
      <c r="K28">
        <v>1</v>
      </c>
      <c r="L28">
        <f>SUM(D28:K28)</f>
        <v>21</v>
      </c>
    </row>
    <row r="29" spans="1:12">
      <c r="A29">
        <v>26</v>
      </c>
      <c r="B29" t="s">
        <v>176</v>
      </c>
      <c r="C29" t="s">
        <v>87</v>
      </c>
      <c r="F29">
        <v>19</v>
      </c>
      <c r="K29">
        <v>1</v>
      </c>
      <c r="L29">
        <f>SUM(D29:K29)</f>
        <v>20</v>
      </c>
    </row>
    <row r="30" spans="1:12">
      <c r="B30" t="s">
        <v>318</v>
      </c>
      <c r="C30" t="s">
        <v>319</v>
      </c>
      <c r="J30">
        <v>19</v>
      </c>
      <c r="K30">
        <v>1</v>
      </c>
      <c r="L30">
        <v>20</v>
      </c>
    </row>
    <row r="31" spans="1:12">
      <c r="A31">
        <v>28</v>
      </c>
      <c r="B31" t="s">
        <v>178</v>
      </c>
      <c r="C31" t="s">
        <v>77</v>
      </c>
      <c r="F31">
        <v>17</v>
      </c>
      <c r="K31">
        <v>1</v>
      </c>
      <c r="L31">
        <f>SUM(D31:K31)</f>
        <v>18</v>
      </c>
    </row>
    <row r="32" spans="1:12">
      <c r="B32" t="s">
        <v>270</v>
      </c>
      <c r="C32" t="s">
        <v>80</v>
      </c>
      <c r="I32">
        <v>17</v>
      </c>
      <c r="K32">
        <v>1</v>
      </c>
      <c r="L32">
        <v>18</v>
      </c>
    </row>
    <row r="33" spans="1:12">
      <c r="B33" t="s">
        <v>320</v>
      </c>
      <c r="C33" t="s">
        <v>322</v>
      </c>
      <c r="J33">
        <v>17</v>
      </c>
      <c r="K33">
        <v>1</v>
      </c>
      <c r="L33">
        <v>18</v>
      </c>
    </row>
    <row r="34" spans="1:12">
      <c r="A34">
        <v>31</v>
      </c>
      <c r="B34" t="s">
        <v>321</v>
      </c>
      <c r="C34" t="s">
        <v>107</v>
      </c>
      <c r="J34">
        <v>16</v>
      </c>
      <c r="K34">
        <v>1</v>
      </c>
      <c r="L34">
        <v>17</v>
      </c>
    </row>
    <row r="35" spans="1:12">
      <c r="A35">
        <v>32</v>
      </c>
      <c r="B35" t="s">
        <v>248</v>
      </c>
      <c r="C35" t="s">
        <v>241</v>
      </c>
      <c r="H35">
        <v>15</v>
      </c>
      <c r="K35">
        <v>1</v>
      </c>
      <c r="L35">
        <f>SUM(D35:K35)</f>
        <v>16</v>
      </c>
    </row>
    <row r="36" spans="1:12">
      <c r="B36" t="s">
        <v>271</v>
      </c>
      <c r="C36" t="s">
        <v>127</v>
      </c>
      <c r="I36">
        <v>15</v>
      </c>
      <c r="K36">
        <v>1</v>
      </c>
      <c r="L36">
        <v>16</v>
      </c>
    </row>
    <row r="37" spans="1:12">
      <c r="A37">
        <v>34</v>
      </c>
      <c r="B37" t="s">
        <v>252</v>
      </c>
      <c r="C37" t="s">
        <v>237</v>
      </c>
      <c r="H37">
        <v>12</v>
      </c>
      <c r="K37">
        <v>1</v>
      </c>
      <c r="L37">
        <f>SUM(D37:K37)</f>
        <v>13</v>
      </c>
    </row>
  </sheetData>
  <sortState ref="B4:L37">
    <sortCondition descending="1" ref="L4:L3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opLeftCell="A3" workbookViewId="0">
      <selection activeCell="A16" sqref="A16"/>
    </sheetView>
  </sheetViews>
  <sheetFormatPr defaultRowHeight="15"/>
  <cols>
    <col min="2" max="2" width="18" customWidth="1"/>
    <col min="3" max="3" width="30.28515625" customWidth="1"/>
    <col min="8" max="8" width="13.28515625" customWidth="1"/>
    <col min="11" max="11" width="14.85546875" customWidth="1"/>
  </cols>
  <sheetData>
    <row r="1" spans="1:12">
      <c r="A1" t="s">
        <v>19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91</v>
      </c>
      <c r="C4" t="s">
        <v>62</v>
      </c>
      <c r="D4">
        <v>25</v>
      </c>
      <c r="E4">
        <v>24</v>
      </c>
      <c r="F4">
        <v>20</v>
      </c>
      <c r="G4">
        <v>22</v>
      </c>
      <c r="H4">
        <v>23</v>
      </c>
      <c r="I4">
        <v>22</v>
      </c>
      <c r="J4">
        <v>21</v>
      </c>
      <c r="K4">
        <v>28</v>
      </c>
      <c r="L4">
        <v>144</v>
      </c>
    </row>
    <row r="5" spans="1:12">
      <c r="A5">
        <v>2</v>
      </c>
      <c r="B5" t="s">
        <v>182</v>
      </c>
      <c r="C5" t="s">
        <v>78</v>
      </c>
      <c r="F5">
        <v>22</v>
      </c>
      <c r="G5">
        <v>23</v>
      </c>
      <c r="H5">
        <v>24</v>
      </c>
      <c r="I5">
        <v>23</v>
      </c>
      <c r="J5">
        <v>22</v>
      </c>
      <c r="K5">
        <v>15</v>
      </c>
      <c r="L5">
        <f t="shared" ref="L5:L19" si="0">SUM(D5:K5)</f>
        <v>129</v>
      </c>
    </row>
    <row r="6" spans="1:12">
      <c r="A6">
        <v>3</v>
      </c>
      <c r="B6" t="s">
        <v>105</v>
      </c>
      <c r="C6" t="s">
        <v>62</v>
      </c>
      <c r="E6">
        <v>25</v>
      </c>
      <c r="H6">
        <v>25</v>
      </c>
      <c r="K6">
        <v>3</v>
      </c>
      <c r="L6">
        <f t="shared" si="0"/>
        <v>53</v>
      </c>
    </row>
    <row r="7" spans="1:12">
      <c r="A7">
        <v>4</v>
      </c>
      <c r="B7" t="s">
        <v>180</v>
      </c>
      <c r="C7" t="s">
        <v>87</v>
      </c>
      <c r="F7">
        <v>24</v>
      </c>
      <c r="I7">
        <v>25</v>
      </c>
      <c r="K7">
        <v>3</v>
      </c>
      <c r="L7">
        <f t="shared" si="0"/>
        <v>52</v>
      </c>
    </row>
    <row r="8" spans="1:12">
      <c r="A8">
        <v>5</v>
      </c>
      <c r="B8" t="s">
        <v>264</v>
      </c>
      <c r="C8" t="s">
        <v>145</v>
      </c>
      <c r="I8">
        <v>24</v>
      </c>
      <c r="J8">
        <v>24</v>
      </c>
      <c r="K8">
        <v>3</v>
      </c>
      <c r="L8">
        <f t="shared" si="0"/>
        <v>51</v>
      </c>
    </row>
    <row r="9" spans="1:12">
      <c r="A9">
        <v>6</v>
      </c>
      <c r="B9" t="s">
        <v>197</v>
      </c>
      <c r="C9" t="s">
        <v>198</v>
      </c>
      <c r="G9">
        <v>21</v>
      </c>
      <c r="I9">
        <v>21</v>
      </c>
      <c r="K9">
        <v>3</v>
      </c>
      <c r="L9">
        <f t="shared" si="0"/>
        <v>45</v>
      </c>
    </row>
    <row r="10" spans="1:12">
      <c r="A10">
        <v>7</v>
      </c>
      <c r="B10" t="s">
        <v>266</v>
      </c>
      <c r="C10" t="s">
        <v>145</v>
      </c>
      <c r="I10">
        <v>19</v>
      </c>
      <c r="J10">
        <v>20</v>
      </c>
      <c r="K10">
        <v>3</v>
      </c>
      <c r="L10">
        <f t="shared" si="0"/>
        <v>42</v>
      </c>
    </row>
    <row r="11" spans="1:12">
      <c r="A11">
        <v>8</v>
      </c>
      <c r="B11" t="s">
        <v>179</v>
      </c>
      <c r="C11" t="s">
        <v>127</v>
      </c>
      <c r="F11">
        <v>25</v>
      </c>
      <c r="K11">
        <v>1</v>
      </c>
      <c r="L11">
        <f t="shared" si="0"/>
        <v>26</v>
      </c>
    </row>
    <row r="12" spans="1:12">
      <c r="B12" t="s">
        <v>194</v>
      </c>
      <c r="C12" t="s">
        <v>160</v>
      </c>
      <c r="G12">
        <v>25</v>
      </c>
      <c r="K12">
        <v>1</v>
      </c>
      <c r="L12">
        <f t="shared" si="0"/>
        <v>26</v>
      </c>
    </row>
    <row r="13" spans="1:12">
      <c r="B13" t="s">
        <v>297</v>
      </c>
      <c r="C13" t="s">
        <v>97</v>
      </c>
      <c r="J13">
        <v>25</v>
      </c>
      <c r="K13">
        <v>1</v>
      </c>
      <c r="L13">
        <f t="shared" si="0"/>
        <v>26</v>
      </c>
    </row>
    <row r="14" spans="1:12">
      <c r="A14">
        <v>11</v>
      </c>
      <c r="B14" t="s">
        <v>195</v>
      </c>
      <c r="C14" t="s">
        <v>196</v>
      </c>
      <c r="G14">
        <v>24</v>
      </c>
      <c r="K14">
        <v>1</v>
      </c>
      <c r="L14">
        <f t="shared" si="0"/>
        <v>25</v>
      </c>
    </row>
    <row r="15" spans="1:12">
      <c r="A15">
        <v>12</v>
      </c>
      <c r="B15" t="s">
        <v>181</v>
      </c>
      <c r="C15" t="s">
        <v>85</v>
      </c>
      <c r="F15">
        <v>23</v>
      </c>
      <c r="K15">
        <v>1</v>
      </c>
      <c r="L15">
        <f t="shared" si="0"/>
        <v>24</v>
      </c>
    </row>
    <row r="16" spans="1:12">
      <c r="B16" t="s">
        <v>323</v>
      </c>
      <c r="C16" t="s">
        <v>198</v>
      </c>
      <c r="J16">
        <v>23</v>
      </c>
      <c r="K16">
        <v>1</v>
      </c>
      <c r="L16">
        <f t="shared" si="0"/>
        <v>24</v>
      </c>
    </row>
    <row r="17" spans="1:12">
      <c r="A17">
        <v>14</v>
      </c>
      <c r="B17" t="s">
        <v>183</v>
      </c>
      <c r="C17" t="s">
        <v>157</v>
      </c>
      <c r="F17">
        <v>21</v>
      </c>
      <c r="K17">
        <v>1</v>
      </c>
      <c r="L17">
        <f t="shared" si="0"/>
        <v>22</v>
      </c>
    </row>
    <row r="18" spans="1:12">
      <c r="A18">
        <v>15</v>
      </c>
      <c r="B18" t="s">
        <v>265</v>
      </c>
      <c r="C18" t="s">
        <v>130</v>
      </c>
      <c r="I18">
        <v>20</v>
      </c>
      <c r="K18">
        <v>1</v>
      </c>
      <c r="L18">
        <f t="shared" si="0"/>
        <v>21</v>
      </c>
    </row>
    <row r="19" spans="1:12">
      <c r="A19">
        <v>16</v>
      </c>
      <c r="B19" t="s">
        <v>267</v>
      </c>
      <c r="C19" t="s">
        <v>237</v>
      </c>
      <c r="I19">
        <v>18</v>
      </c>
      <c r="K19">
        <v>1</v>
      </c>
      <c r="L19">
        <f t="shared" si="0"/>
        <v>19</v>
      </c>
    </row>
    <row r="20" spans="1:12">
      <c r="A20">
        <v>17</v>
      </c>
      <c r="L20">
        <f t="shared" ref="L20:L23" si="1">SUM(D20:K20)</f>
        <v>0</v>
      </c>
    </row>
    <row r="21" spans="1:12">
      <c r="A21">
        <v>18</v>
      </c>
      <c r="L21">
        <f t="shared" si="1"/>
        <v>0</v>
      </c>
    </row>
    <row r="22" spans="1:12">
      <c r="A22">
        <v>19</v>
      </c>
      <c r="L22">
        <f t="shared" si="1"/>
        <v>0</v>
      </c>
    </row>
    <row r="23" spans="1:12">
      <c r="A23">
        <v>20</v>
      </c>
      <c r="L23">
        <f t="shared" si="1"/>
        <v>0</v>
      </c>
    </row>
  </sheetData>
  <sortState ref="B4:L19">
    <sortCondition descending="1" ref="L4:L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12" sqref="A12"/>
    </sheetView>
  </sheetViews>
  <sheetFormatPr defaultRowHeight="15"/>
  <cols>
    <col min="2" max="2" width="17.85546875" customWidth="1"/>
    <col min="3" max="3" width="20.5703125" customWidth="1"/>
    <col min="8" max="8" width="13.140625" customWidth="1"/>
    <col min="11" max="11" width="15.85546875" customWidth="1"/>
  </cols>
  <sheetData>
    <row r="1" spans="1:12">
      <c r="A1" t="s">
        <v>20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63</v>
      </c>
      <c r="C4" t="s">
        <v>67</v>
      </c>
      <c r="D4">
        <v>25</v>
      </c>
      <c r="F4">
        <v>24</v>
      </c>
      <c r="G4">
        <v>24</v>
      </c>
      <c r="H4">
        <v>25</v>
      </c>
      <c r="I4">
        <v>22</v>
      </c>
      <c r="J4">
        <v>24</v>
      </c>
      <c r="K4">
        <v>21</v>
      </c>
      <c r="L4">
        <v>143</v>
      </c>
    </row>
    <row r="5" spans="1:12">
      <c r="A5">
        <v>2</v>
      </c>
      <c r="B5" t="s">
        <v>184</v>
      </c>
      <c r="C5" t="s">
        <v>160</v>
      </c>
      <c r="F5">
        <v>25</v>
      </c>
      <c r="I5">
        <v>25</v>
      </c>
      <c r="J5">
        <v>25</v>
      </c>
      <c r="K5">
        <v>6</v>
      </c>
      <c r="L5">
        <f t="shared" ref="L5:L14" si="0">SUM(D5:K5)</f>
        <v>81</v>
      </c>
    </row>
    <row r="6" spans="1:12">
      <c r="A6">
        <v>3</v>
      </c>
      <c r="B6" t="s">
        <v>199</v>
      </c>
      <c r="C6" t="s">
        <v>200</v>
      </c>
      <c r="G6">
        <v>25</v>
      </c>
      <c r="I6">
        <v>24</v>
      </c>
      <c r="K6">
        <v>3</v>
      </c>
      <c r="L6">
        <f t="shared" si="0"/>
        <v>52</v>
      </c>
    </row>
    <row r="7" spans="1:12">
      <c r="A7">
        <v>4</v>
      </c>
      <c r="B7" t="s">
        <v>254</v>
      </c>
      <c r="C7" t="s">
        <v>85</v>
      </c>
      <c r="H7">
        <v>24</v>
      </c>
      <c r="K7">
        <v>1</v>
      </c>
      <c r="L7">
        <f t="shared" si="0"/>
        <v>25</v>
      </c>
    </row>
    <row r="8" spans="1:12">
      <c r="A8">
        <v>5</v>
      </c>
      <c r="B8" t="s">
        <v>259</v>
      </c>
      <c r="C8" t="s">
        <v>69</v>
      </c>
      <c r="I8">
        <v>23</v>
      </c>
      <c r="K8">
        <v>1</v>
      </c>
      <c r="L8">
        <f t="shared" si="0"/>
        <v>24</v>
      </c>
    </row>
    <row r="9" spans="1:12">
      <c r="B9" t="s">
        <v>324</v>
      </c>
      <c r="C9" t="s">
        <v>325</v>
      </c>
      <c r="J9">
        <v>23</v>
      </c>
      <c r="K9">
        <v>1</v>
      </c>
      <c r="L9">
        <f t="shared" si="0"/>
        <v>24</v>
      </c>
    </row>
    <row r="10" spans="1:12">
      <c r="A10">
        <v>7</v>
      </c>
      <c r="B10" t="s">
        <v>326</v>
      </c>
      <c r="C10" t="s">
        <v>327</v>
      </c>
      <c r="J10">
        <v>22</v>
      </c>
      <c r="K10">
        <v>1</v>
      </c>
      <c r="L10">
        <f t="shared" si="0"/>
        <v>23</v>
      </c>
    </row>
    <row r="11" spans="1:12">
      <c r="A11">
        <v>8</v>
      </c>
      <c r="B11" t="s">
        <v>260</v>
      </c>
      <c r="C11" t="s">
        <v>83</v>
      </c>
      <c r="I11">
        <v>21</v>
      </c>
      <c r="K11">
        <v>1</v>
      </c>
      <c r="L11">
        <f t="shared" si="0"/>
        <v>22</v>
      </c>
    </row>
    <row r="12" spans="1:12">
      <c r="B12" t="s">
        <v>328</v>
      </c>
      <c r="C12" t="s">
        <v>107</v>
      </c>
      <c r="J12">
        <v>21</v>
      </c>
      <c r="K12">
        <v>1</v>
      </c>
      <c r="L12">
        <f t="shared" si="0"/>
        <v>22</v>
      </c>
    </row>
    <row r="13" spans="1:12">
      <c r="A13">
        <v>10</v>
      </c>
      <c r="B13" t="s">
        <v>261</v>
      </c>
      <c r="C13" t="s">
        <v>87</v>
      </c>
      <c r="I13">
        <v>20</v>
      </c>
      <c r="K13">
        <v>1</v>
      </c>
      <c r="L13">
        <f t="shared" si="0"/>
        <v>21</v>
      </c>
    </row>
    <row r="14" spans="1:12">
      <c r="A14">
        <v>11</v>
      </c>
      <c r="B14" t="s">
        <v>262</v>
      </c>
      <c r="C14" t="s">
        <v>263</v>
      </c>
      <c r="I14">
        <v>19</v>
      </c>
      <c r="K14">
        <v>1</v>
      </c>
      <c r="L14">
        <f t="shared" si="0"/>
        <v>20</v>
      </c>
    </row>
  </sheetData>
  <sortState ref="B4:L14">
    <sortCondition descending="1" ref="L4:L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J12" sqref="J12"/>
    </sheetView>
  </sheetViews>
  <sheetFormatPr defaultRowHeight="15"/>
  <cols>
    <col min="2" max="2" width="21.7109375" customWidth="1"/>
    <col min="3" max="3" width="19.7109375" customWidth="1"/>
    <col min="4" max="4" width="13.5703125" customWidth="1"/>
    <col min="8" max="8" width="14.7109375" customWidth="1"/>
    <col min="11" max="11" width="16.28515625" customWidth="1"/>
  </cols>
  <sheetData>
    <row r="1" spans="1:12">
      <c r="A1" t="s">
        <v>21</v>
      </c>
    </row>
    <row r="3" spans="1:12">
      <c r="A3" t="s">
        <v>0</v>
      </c>
      <c r="B3" t="s">
        <v>1</v>
      </c>
      <c r="C3" t="s">
        <v>2</v>
      </c>
      <c r="D3" t="s">
        <v>10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  <c r="K3" t="s">
        <v>14</v>
      </c>
      <c r="L3" t="s">
        <v>9</v>
      </c>
    </row>
    <row r="4" spans="1:12">
      <c r="A4">
        <v>1</v>
      </c>
      <c r="B4" t="s">
        <v>64</v>
      </c>
      <c r="C4" t="s">
        <v>66</v>
      </c>
      <c r="D4">
        <v>25</v>
      </c>
      <c r="H4">
        <v>25</v>
      </c>
      <c r="J4">
        <v>24</v>
      </c>
      <c r="K4">
        <v>6</v>
      </c>
      <c r="L4">
        <f>SUM(D4:K4)</f>
        <v>80</v>
      </c>
    </row>
    <row r="5" spans="1:12">
      <c r="A5">
        <v>2</v>
      </c>
      <c r="B5" t="s">
        <v>185</v>
      </c>
      <c r="C5" t="s">
        <v>157</v>
      </c>
      <c r="F5">
        <v>25</v>
      </c>
      <c r="I5">
        <v>24</v>
      </c>
      <c r="K5">
        <v>3</v>
      </c>
      <c r="L5">
        <f>SUM(D5:K5)</f>
        <v>52</v>
      </c>
    </row>
    <row r="6" spans="1:12">
      <c r="A6">
        <v>3</v>
      </c>
      <c r="B6" t="s">
        <v>257</v>
      </c>
      <c r="C6" t="s">
        <v>258</v>
      </c>
      <c r="I6">
        <v>25</v>
      </c>
      <c r="J6">
        <v>23</v>
      </c>
      <c r="K6">
        <v>3</v>
      </c>
      <c r="L6">
        <f>SUM(D6:K6)</f>
        <v>51</v>
      </c>
    </row>
    <row r="7" spans="1:12">
      <c r="A7">
        <v>4</v>
      </c>
      <c r="B7" t="s">
        <v>186</v>
      </c>
      <c r="C7" t="s">
        <v>145</v>
      </c>
      <c r="F7">
        <v>24</v>
      </c>
      <c r="I7">
        <v>23</v>
      </c>
      <c r="K7">
        <v>3</v>
      </c>
      <c r="L7">
        <f>SUM(D7:K7)</f>
        <v>50</v>
      </c>
    </row>
    <row r="8" spans="1:12">
      <c r="A8">
        <v>5</v>
      </c>
      <c r="B8" t="s">
        <v>329</v>
      </c>
      <c r="C8" t="s">
        <v>330</v>
      </c>
      <c r="J8">
        <v>25</v>
      </c>
      <c r="K8">
        <v>1</v>
      </c>
      <c r="L8">
        <v>26</v>
      </c>
    </row>
  </sheetData>
  <sortState ref="B4:L7">
    <sortCondition descending="1" ref="L4:L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Q29" sqref="Q29"/>
    </sheetView>
  </sheetViews>
  <sheetFormatPr defaultRowHeight="15"/>
  <cols>
    <col min="2" max="2" width="25.85546875" customWidth="1"/>
    <col min="7" max="7" width="13.28515625" customWidth="1"/>
    <col min="10" max="10" width="13.85546875" customWidth="1"/>
  </cols>
  <sheetData>
    <row r="1" spans="1:10">
      <c r="A1" t="s">
        <v>22</v>
      </c>
    </row>
    <row r="3" spans="1:10">
      <c r="A3" t="s">
        <v>0</v>
      </c>
      <c r="B3" t="s">
        <v>2</v>
      </c>
      <c r="C3" t="s">
        <v>10</v>
      </c>
      <c r="D3" t="s">
        <v>4</v>
      </c>
      <c r="E3" t="s">
        <v>5</v>
      </c>
      <c r="F3" t="s">
        <v>6</v>
      </c>
      <c r="G3" t="s">
        <v>11</v>
      </c>
      <c r="H3" t="s">
        <v>12</v>
      </c>
      <c r="I3" t="s">
        <v>13</v>
      </c>
      <c r="J3" t="s">
        <v>9</v>
      </c>
    </row>
    <row r="4" spans="1:10">
      <c r="A4">
        <v>1</v>
      </c>
      <c r="B4" t="s">
        <v>187</v>
      </c>
      <c r="C4">
        <v>9</v>
      </c>
      <c r="E4">
        <v>10</v>
      </c>
      <c r="F4">
        <v>10</v>
      </c>
      <c r="G4">
        <v>9</v>
      </c>
      <c r="H4">
        <v>10</v>
      </c>
      <c r="I4">
        <v>10</v>
      </c>
      <c r="J4">
        <f t="shared" ref="J4:J28" si="0">SUM(C4:I4)</f>
        <v>58</v>
      </c>
    </row>
    <row r="5" spans="1:10">
      <c r="A5">
        <v>2</v>
      </c>
      <c r="B5" t="s">
        <v>189</v>
      </c>
      <c r="C5">
        <v>6</v>
      </c>
      <c r="D5">
        <v>8</v>
      </c>
      <c r="E5">
        <v>9</v>
      </c>
      <c r="F5">
        <v>8</v>
      </c>
      <c r="G5">
        <v>8</v>
      </c>
      <c r="H5">
        <v>9</v>
      </c>
      <c r="I5">
        <v>9</v>
      </c>
      <c r="J5">
        <f t="shared" si="0"/>
        <v>57</v>
      </c>
    </row>
    <row r="6" spans="1:10">
      <c r="A6">
        <v>3</v>
      </c>
      <c r="B6" t="s">
        <v>92</v>
      </c>
      <c r="C6">
        <v>10</v>
      </c>
      <c r="D6">
        <v>9</v>
      </c>
      <c r="E6">
        <v>8</v>
      </c>
      <c r="F6">
        <v>7</v>
      </c>
      <c r="G6">
        <v>7</v>
      </c>
      <c r="H6">
        <v>4</v>
      </c>
      <c r="I6">
        <v>8</v>
      </c>
      <c r="J6">
        <f t="shared" si="0"/>
        <v>53</v>
      </c>
    </row>
    <row r="7" spans="1:10">
      <c r="A7">
        <v>4</v>
      </c>
      <c r="B7" t="s">
        <v>78</v>
      </c>
      <c r="C7">
        <v>7</v>
      </c>
      <c r="D7">
        <v>10</v>
      </c>
      <c r="E7">
        <v>6</v>
      </c>
      <c r="I7">
        <v>3</v>
      </c>
      <c r="J7">
        <f t="shared" si="0"/>
        <v>26</v>
      </c>
    </row>
    <row r="8" spans="1:10">
      <c r="A8">
        <v>5</v>
      </c>
      <c r="B8" t="s">
        <v>188</v>
      </c>
      <c r="E8">
        <v>7</v>
      </c>
      <c r="F8">
        <v>9</v>
      </c>
      <c r="H8">
        <v>6</v>
      </c>
      <c r="J8">
        <f t="shared" si="0"/>
        <v>22</v>
      </c>
    </row>
    <row r="9" spans="1:10">
      <c r="B9" t="s">
        <v>69</v>
      </c>
      <c r="G9">
        <v>10</v>
      </c>
      <c r="H9">
        <v>7</v>
      </c>
      <c r="I9">
        <v>5</v>
      </c>
      <c r="J9">
        <f t="shared" si="0"/>
        <v>22</v>
      </c>
    </row>
    <row r="10" spans="1:10">
      <c r="A10">
        <v>7</v>
      </c>
      <c r="B10" t="s">
        <v>255</v>
      </c>
      <c r="C10">
        <v>4</v>
      </c>
      <c r="E10">
        <v>5</v>
      </c>
      <c r="G10">
        <v>4</v>
      </c>
      <c r="I10">
        <v>4</v>
      </c>
      <c r="J10">
        <f t="shared" si="0"/>
        <v>17</v>
      </c>
    </row>
    <row r="11" spans="1:10">
      <c r="B11" t="s">
        <v>159</v>
      </c>
      <c r="F11">
        <v>5</v>
      </c>
      <c r="H11">
        <v>5</v>
      </c>
      <c r="I11">
        <v>7</v>
      </c>
      <c r="J11">
        <f t="shared" si="0"/>
        <v>17</v>
      </c>
    </row>
    <row r="12" spans="1:10">
      <c r="A12">
        <v>9</v>
      </c>
      <c r="B12" t="s">
        <v>85</v>
      </c>
      <c r="G12">
        <v>6</v>
      </c>
      <c r="H12">
        <v>3</v>
      </c>
      <c r="J12">
        <f t="shared" si="0"/>
        <v>9</v>
      </c>
    </row>
    <row r="13" spans="1:10">
      <c r="A13">
        <v>10</v>
      </c>
      <c r="B13" t="s">
        <v>70</v>
      </c>
      <c r="C13">
        <v>8</v>
      </c>
      <c r="J13">
        <f t="shared" si="0"/>
        <v>8</v>
      </c>
    </row>
    <row r="14" spans="1:10">
      <c r="B14" t="s">
        <v>256</v>
      </c>
      <c r="H14">
        <v>8</v>
      </c>
      <c r="J14">
        <f t="shared" si="0"/>
        <v>8</v>
      </c>
    </row>
    <row r="15" spans="1:10">
      <c r="A15">
        <v>12</v>
      </c>
      <c r="B15" t="s">
        <v>83</v>
      </c>
      <c r="C15">
        <v>5</v>
      </c>
      <c r="H15">
        <v>1</v>
      </c>
      <c r="J15">
        <f t="shared" si="0"/>
        <v>6</v>
      </c>
    </row>
    <row r="16" spans="1:10">
      <c r="B16" t="s">
        <v>221</v>
      </c>
      <c r="F16">
        <v>6</v>
      </c>
      <c r="J16">
        <f t="shared" si="0"/>
        <v>6</v>
      </c>
    </row>
    <row r="17" spans="1:10">
      <c r="B17" t="s">
        <v>93</v>
      </c>
      <c r="C17">
        <v>3</v>
      </c>
      <c r="E17">
        <v>3</v>
      </c>
      <c r="J17">
        <f t="shared" si="0"/>
        <v>6</v>
      </c>
    </row>
    <row r="18" spans="1:10">
      <c r="B18" t="s">
        <v>95</v>
      </c>
      <c r="I18">
        <v>6</v>
      </c>
      <c r="J18">
        <f t="shared" si="0"/>
        <v>6</v>
      </c>
    </row>
    <row r="19" spans="1:10">
      <c r="A19">
        <v>16</v>
      </c>
      <c r="B19" t="s">
        <v>74</v>
      </c>
      <c r="G19">
        <v>5</v>
      </c>
      <c r="J19">
        <f t="shared" si="0"/>
        <v>5</v>
      </c>
    </row>
    <row r="20" spans="1:10">
      <c r="B20" t="s">
        <v>190</v>
      </c>
      <c r="E20">
        <v>4</v>
      </c>
      <c r="F20">
        <v>1</v>
      </c>
      <c r="J20">
        <f t="shared" si="0"/>
        <v>5</v>
      </c>
    </row>
    <row r="21" spans="1:10">
      <c r="A21">
        <v>18</v>
      </c>
      <c r="B21" t="s">
        <v>67</v>
      </c>
      <c r="F21">
        <v>4</v>
      </c>
      <c r="J21">
        <f t="shared" si="0"/>
        <v>4</v>
      </c>
    </row>
    <row r="22" spans="1:10">
      <c r="B22" t="s">
        <v>127</v>
      </c>
      <c r="H22">
        <v>2</v>
      </c>
      <c r="I22">
        <v>2</v>
      </c>
      <c r="J22">
        <f t="shared" si="0"/>
        <v>4</v>
      </c>
    </row>
    <row r="23" spans="1:10">
      <c r="A23">
        <v>20</v>
      </c>
      <c r="B23" t="s">
        <v>90</v>
      </c>
      <c r="F23">
        <v>3</v>
      </c>
      <c r="J23">
        <f t="shared" si="0"/>
        <v>3</v>
      </c>
    </row>
    <row r="24" spans="1:10">
      <c r="B24" t="s">
        <v>145</v>
      </c>
      <c r="G24">
        <v>3</v>
      </c>
      <c r="J24">
        <f t="shared" si="0"/>
        <v>3</v>
      </c>
    </row>
    <row r="25" spans="1:10">
      <c r="A25">
        <v>22</v>
      </c>
      <c r="B25" t="s">
        <v>66</v>
      </c>
      <c r="C25">
        <v>2</v>
      </c>
      <c r="J25">
        <f t="shared" si="0"/>
        <v>2</v>
      </c>
    </row>
    <row r="26" spans="1:10">
      <c r="B26" t="s">
        <v>222</v>
      </c>
      <c r="F26">
        <v>2</v>
      </c>
      <c r="J26">
        <f t="shared" si="0"/>
        <v>2</v>
      </c>
    </row>
    <row r="27" spans="1:10">
      <c r="B27" t="s">
        <v>191</v>
      </c>
      <c r="E27">
        <v>2</v>
      </c>
      <c r="J27">
        <f t="shared" si="0"/>
        <v>2</v>
      </c>
    </row>
    <row r="28" spans="1:10">
      <c r="B28" t="s">
        <v>192</v>
      </c>
      <c r="E28">
        <v>1</v>
      </c>
      <c r="I28">
        <v>1</v>
      </c>
      <c r="J28">
        <f t="shared" si="0"/>
        <v>2</v>
      </c>
    </row>
  </sheetData>
  <sortState ref="B4:J30">
    <sortCondition descending="1" ref="J4:J30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 Women</vt:lpstr>
      <vt:lpstr>FV40</vt:lpstr>
      <vt:lpstr>FV45</vt:lpstr>
      <vt:lpstr>FV50</vt:lpstr>
      <vt:lpstr>FV55</vt:lpstr>
      <vt:lpstr>FV60</vt:lpstr>
      <vt:lpstr>FV65</vt:lpstr>
      <vt:lpstr>FV70+</vt:lpstr>
      <vt:lpstr>Teams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2023-10-03T19:02:13Z</cp:lastPrinted>
  <dcterms:created xsi:type="dcterms:W3CDTF">2023-03-31T15:10:59Z</dcterms:created>
  <dcterms:modified xsi:type="dcterms:W3CDTF">2023-10-20T08:02:42Z</dcterms:modified>
</cp:coreProperties>
</file>